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022F767-1D14-41F5-9A4F-D548E6AE8233}" xr6:coauthVersionLast="41" xr6:coauthVersionMax="41" xr10:uidLastSave="{00000000-0000-0000-0000-000000000000}"/>
  <bookViews>
    <workbookView xWindow="345" yWindow="345" windowWidth="27405" windowHeight="15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" l="1"/>
  <c r="V17" i="1"/>
  <c r="V14" i="1" l="1"/>
  <c r="V13" i="1"/>
  <c r="V2" i="1" l="1"/>
  <c r="V16" i="1" l="1"/>
  <c r="V15" i="1"/>
  <c r="V12" i="1"/>
  <c r="V11" i="1"/>
  <c r="V10" i="1"/>
  <c r="V8" i="1"/>
  <c r="V7" i="1"/>
  <c r="V6" i="1"/>
  <c r="V5" i="1"/>
  <c r="V4" i="1"/>
  <c r="V3" i="1"/>
</calcChain>
</file>

<file path=xl/sharedStrings.xml><?xml version="1.0" encoding="utf-8"?>
<sst xmlns="http://schemas.openxmlformats.org/spreadsheetml/2006/main" count="48" uniqueCount="37">
  <si>
    <t>Mobilization and Demobilization</t>
  </si>
  <si>
    <t>Clean, Wire Brush, Patch, Repair, Paint existing Handrails on Bridge</t>
  </si>
  <si>
    <t>Cut, Remove &amp; Dispose of existing concrete sidewalk</t>
  </si>
  <si>
    <t>Muck-Out for New Sidewalk &amp; Dispose of Material</t>
  </si>
  <si>
    <t>Sand Base Course/Backfill for sidewalks</t>
  </si>
  <si>
    <t xml:space="preserve">Construct 5’ wide Sidewalk with Exposed Aggravate Concrete and Brick Pavers </t>
  </si>
  <si>
    <t>Install 2” Pedestrian Handrails both sides of walkway covering both approaches to bridge</t>
  </si>
  <si>
    <t>Install Concrete Base with Ground Rods for Light Pole</t>
  </si>
  <si>
    <t>Install St. Charles Light Pole</t>
  </si>
  <si>
    <t>Avg</t>
  </si>
  <si>
    <t>Install 1” conduit and wiring, with breakers to Light Poles (See comment below) Our price includes wiring and stub ups after borings</t>
  </si>
  <si>
    <t>McDonald Quote      17-Q019</t>
  </si>
  <si>
    <t>Saucier Quote      17-Q019</t>
  </si>
  <si>
    <t>Mnatal  Quote      17-Q019</t>
  </si>
  <si>
    <t>Saucier Quote      17-Q021</t>
  </si>
  <si>
    <t>McDonald Quote      17-Q021</t>
  </si>
  <si>
    <t>Mnatal  Quote      17-Q021</t>
  </si>
  <si>
    <t>ECO  Quote      17-Q021</t>
  </si>
  <si>
    <t>MNatal  Bid         17-B009</t>
  </si>
  <si>
    <t>Vinson  Bid         17-B009</t>
  </si>
  <si>
    <t>Command  Bid             17-B009</t>
  </si>
  <si>
    <t>Stranco  Bid                 17-B009</t>
  </si>
  <si>
    <t>K Cons  Bid         17-B009</t>
  </si>
  <si>
    <t>Reset catch basin inlet elevation and replace grating with ADA inlet grating.</t>
  </si>
  <si>
    <t>Vesco   Quote      17-Q021</t>
  </si>
  <si>
    <t>Install Detectable Warning System</t>
  </si>
  <si>
    <t>Install 3 ft tall ChainLink Fence on existing Pedestrian Handrails, from one approach to the other approach; East side of bridge only.</t>
  </si>
  <si>
    <t>Plastic Yard Drain, 12”x12” with 4” Drain Pipe to Catch Basin</t>
  </si>
  <si>
    <t>Gills Crane Bid 19-Q018</t>
  </si>
  <si>
    <t>Saw Cut Edge of Asphaltic Street</t>
  </si>
  <si>
    <t xml:space="preserve">Install 2x12 Rough Cut Lumber </t>
  </si>
  <si>
    <t>L.S.</t>
  </si>
  <si>
    <t>S.Y.</t>
  </si>
  <si>
    <t>L.F.</t>
  </si>
  <si>
    <t>N.C.Y.</t>
  </si>
  <si>
    <t>E.A.</t>
  </si>
  <si>
    <t>Note:  Contacted Directional Road Boring, Inc @ (504) 780-7883;  Electrical or Plumbing Borings cost $20/ft and 1" conduit $1/ft; 2" conduit $2/ft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</si>
</sst>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zoomScale="90" zoomScaleNormal="90" workbookViewId="0">
      <pane ySplit="1" topLeftCell="A2" activePane="bottomLeft" state="frozen"/>
      <selection pane="bottomLeft" activeCell="A19" sqref="A19:XFD19"/>
    </sheetView>
  </sheetViews>
  <sheetFormatPr defaultRowHeight="15" x14ac:dyDescent="0.25"/>
  <cols>
    <col min="1" max="1" width="3.5703125" customWidth="1"/>
    <col min="2" max="2" width="59" customWidth="1"/>
    <col min="4" max="4" width="10.140625" bestFit="1" customWidth="1"/>
    <col min="5" max="5" width="11.28515625" bestFit="1" customWidth="1"/>
    <col min="6" max="6" width="10.5703125" customWidth="1"/>
    <col min="7" max="7" width="9.28515625" bestFit="1" customWidth="1"/>
    <col min="8" max="8" width="10.140625" bestFit="1" customWidth="1"/>
    <col min="9" max="9" width="11.28515625" bestFit="1" customWidth="1"/>
    <col min="10" max="11" width="10" customWidth="1"/>
    <col min="12" max="12" width="11.28515625" customWidth="1"/>
    <col min="13" max="15" width="10" customWidth="1"/>
    <col min="16" max="16" width="11.28515625" customWidth="1"/>
    <col min="17" max="17" width="10.5703125" customWidth="1"/>
    <col min="18" max="20" width="6" customWidth="1"/>
    <col min="21" max="21" width="6.140625" customWidth="1"/>
    <col min="22" max="22" width="10.140625" bestFit="1" customWidth="1"/>
  </cols>
  <sheetData>
    <row r="1" spans="1:24" ht="61.5" customHeight="1" x14ac:dyDescent="0.25">
      <c r="A1" s="1"/>
      <c r="B1" s="1"/>
      <c r="C1" s="7"/>
      <c r="D1" s="7" t="s">
        <v>19</v>
      </c>
      <c r="E1" s="7" t="s">
        <v>21</v>
      </c>
      <c r="F1" s="7" t="s">
        <v>20</v>
      </c>
      <c r="G1" s="7" t="s">
        <v>22</v>
      </c>
      <c r="H1" s="7" t="s">
        <v>18</v>
      </c>
      <c r="I1" s="7" t="s">
        <v>13</v>
      </c>
      <c r="J1" s="7" t="s">
        <v>11</v>
      </c>
      <c r="K1" s="7" t="s">
        <v>12</v>
      </c>
      <c r="L1" s="7" t="s">
        <v>14</v>
      </c>
      <c r="M1" s="7" t="s">
        <v>15</v>
      </c>
      <c r="N1" s="7" t="s">
        <v>16</v>
      </c>
      <c r="O1" s="7" t="s">
        <v>24</v>
      </c>
      <c r="P1" s="7" t="s">
        <v>17</v>
      </c>
      <c r="Q1" s="7" t="s">
        <v>28</v>
      </c>
      <c r="R1" s="7"/>
      <c r="S1" s="7"/>
      <c r="T1" s="7"/>
      <c r="U1" s="7"/>
      <c r="V1" s="9" t="s">
        <v>9</v>
      </c>
      <c r="W1" s="1"/>
    </row>
    <row r="2" spans="1:24" ht="15.75" x14ac:dyDescent="0.25">
      <c r="A2" s="1"/>
      <c r="B2" s="2" t="s">
        <v>0</v>
      </c>
      <c r="C2" s="6" t="s">
        <v>31</v>
      </c>
      <c r="D2" s="6">
        <v>8017</v>
      </c>
      <c r="E2" s="6">
        <v>12500</v>
      </c>
      <c r="F2" s="6">
        <v>5000</v>
      </c>
      <c r="G2" s="6"/>
      <c r="H2" s="6">
        <v>8000</v>
      </c>
      <c r="I2" s="6">
        <v>10000</v>
      </c>
      <c r="J2" s="8">
        <v>2500</v>
      </c>
      <c r="K2" s="6">
        <v>8700</v>
      </c>
      <c r="L2" s="8">
        <v>15000</v>
      </c>
      <c r="M2" s="8">
        <v>3653.5</v>
      </c>
      <c r="N2" s="8">
        <v>3000</v>
      </c>
      <c r="O2" s="8">
        <v>1000</v>
      </c>
      <c r="P2" s="8">
        <v>10900</v>
      </c>
      <c r="Q2" s="8">
        <v>3000</v>
      </c>
      <c r="R2" s="8"/>
      <c r="S2" s="8"/>
      <c r="T2" s="8"/>
      <c r="U2" s="6"/>
      <c r="V2" s="6">
        <f>AVERAGE(D2:U2)</f>
        <v>7020.8076923076924</v>
      </c>
      <c r="W2" s="6"/>
      <c r="X2" s="3"/>
    </row>
    <row r="3" spans="1:24" ht="31.5" x14ac:dyDescent="0.25">
      <c r="A3" s="1"/>
      <c r="B3" s="2" t="s">
        <v>1</v>
      </c>
      <c r="C3" s="6" t="s">
        <v>31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500</v>
      </c>
      <c r="R3" s="6"/>
      <c r="S3" s="6"/>
      <c r="T3" s="6"/>
      <c r="U3" s="6"/>
      <c r="V3" s="6">
        <f t="shared" ref="V3:V8" si="0">AVERAGE(C3:U3)</f>
        <v>500</v>
      </c>
      <c r="W3" s="6"/>
      <c r="X3" s="3"/>
    </row>
    <row r="4" spans="1:24" ht="15.75" x14ac:dyDescent="0.25">
      <c r="A4" s="1"/>
      <c r="B4" s="2" t="s">
        <v>2</v>
      </c>
      <c r="C4" s="6" t="s">
        <v>32</v>
      </c>
      <c r="D4" s="6"/>
      <c r="E4" s="6"/>
      <c r="F4" s="6"/>
      <c r="G4" s="6"/>
      <c r="H4" s="6"/>
      <c r="I4" s="6">
        <v>125</v>
      </c>
      <c r="J4" s="6">
        <v>42</v>
      </c>
      <c r="K4" s="6">
        <v>165</v>
      </c>
      <c r="L4" s="6"/>
      <c r="M4" s="6"/>
      <c r="N4" s="6"/>
      <c r="O4" s="6"/>
      <c r="P4" s="6"/>
      <c r="Q4" s="6">
        <v>12</v>
      </c>
      <c r="R4" s="6"/>
      <c r="S4" s="6"/>
      <c r="T4" s="6"/>
      <c r="U4" s="6"/>
      <c r="V4" s="6">
        <f t="shared" si="0"/>
        <v>86</v>
      </c>
      <c r="W4" s="6"/>
      <c r="X4" s="3"/>
    </row>
    <row r="5" spans="1:24" ht="32.25" customHeight="1" x14ac:dyDescent="0.25">
      <c r="A5" s="1"/>
      <c r="B5" s="2" t="s">
        <v>29</v>
      </c>
      <c r="C5" s="6" t="s">
        <v>33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10</v>
      </c>
      <c r="R5" s="6"/>
      <c r="S5" s="6"/>
      <c r="T5" s="6"/>
      <c r="U5" s="6"/>
      <c r="V5" s="6">
        <f t="shared" si="0"/>
        <v>10</v>
      </c>
      <c r="W5" s="6"/>
      <c r="X5" s="3"/>
    </row>
    <row r="6" spans="1:24" ht="15.75" x14ac:dyDescent="0.25">
      <c r="A6" s="1"/>
      <c r="B6" s="2" t="s">
        <v>3</v>
      </c>
      <c r="C6" s="6" t="s">
        <v>34</v>
      </c>
      <c r="D6" s="6">
        <v>210</v>
      </c>
      <c r="E6" s="6">
        <v>67</v>
      </c>
      <c r="F6" s="6">
        <v>30</v>
      </c>
      <c r="G6" s="6">
        <v>43</v>
      </c>
      <c r="H6" s="6">
        <v>45</v>
      </c>
      <c r="I6" s="6">
        <v>20</v>
      </c>
      <c r="J6" s="6">
        <v>28</v>
      </c>
      <c r="K6" s="6">
        <v>13.2</v>
      </c>
      <c r="L6" s="6">
        <v>28</v>
      </c>
      <c r="M6" s="6">
        <v>15</v>
      </c>
      <c r="N6" s="6">
        <v>14.5</v>
      </c>
      <c r="O6" s="6">
        <v>16</v>
      </c>
      <c r="P6" s="6">
        <v>12.25</v>
      </c>
      <c r="Q6" s="6">
        <v>25</v>
      </c>
      <c r="R6" s="6"/>
      <c r="S6" s="6"/>
      <c r="T6" s="6"/>
      <c r="U6" s="6"/>
      <c r="V6" s="6">
        <f t="shared" si="0"/>
        <v>40.496428571428574</v>
      </c>
      <c r="W6" s="6"/>
      <c r="X6" s="3"/>
    </row>
    <row r="7" spans="1:24" ht="15.75" x14ac:dyDescent="0.25">
      <c r="A7" s="1"/>
      <c r="B7" s="2" t="s">
        <v>4</v>
      </c>
      <c r="C7" s="6" t="s">
        <v>34</v>
      </c>
      <c r="D7" s="6">
        <v>75</v>
      </c>
      <c r="E7" s="6">
        <v>25</v>
      </c>
      <c r="F7" s="6">
        <v>50</v>
      </c>
      <c r="G7" s="6">
        <v>15</v>
      </c>
      <c r="H7" s="6">
        <v>35</v>
      </c>
      <c r="I7" s="6">
        <v>35</v>
      </c>
      <c r="J7" s="6">
        <v>24</v>
      </c>
      <c r="K7" s="6">
        <v>13.2</v>
      </c>
      <c r="L7" s="6"/>
      <c r="M7" s="6"/>
      <c r="N7" s="6"/>
      <c r="O7" s="6"/>
      <c r="P7" s="6"/>
      <c r="Q7" s="6">
        <v>25</v>
      </c>
      <c r="R7" s="6"/>
      <c r="S7" s="6"/>
      <c r="T7" s="6"/>
      <c r="U7" s="6"/>
      <c r="V7" s="6">
        <f t="shared" si="0"/>
        <v>33.022222222222219</v>
      </c>
      <c r="W7" s="6"/>
      <c r="X7" s="3"/>
    </row>
    <row r="8" spans="1:24" ht="28.5" customHeight="1" x14ac:dyDescent="0.25">
      <c r="A8" s="1"/>
      <c r="B8" s="2" t="s">
        <v>5</v>
      </c>
      <c r="C8" s="6" t="s">
        <v>32</v>
      </c>
      <c r="D8" s="6">
        <v>77</v>
      </c>
      <c r="E8" s="6">
        <v>60</v>
      </c>
      <c r="F8" s="6">
        <v>50</v>
      </c>
      <c r="G8" s="6">
        <v>75</v>
      </c>
      <c r="H8" s="6">
        <v>67.5</v>
      </c>
      <c r="I8" s="6">
        <v>82</v>
      </c>
      <c r="J8" s="6">
        <v>110</v>
      </c>
      <c r="K8" s="6">
        <v>52.8</v>
      </c>
      <c r="L8" s="6"/>
      <c r="M8" s="6"/>
      <c r="N8" s="6"/>
      <c r="O8" s="6"/>
      <c r="P8" s="6"/>
      <c r="Q8" s="6">
        <v>140</v>
      </c>
      <c r="R8" s="6"/>
      <c r="S8" s="6"/>
      <c r="T8" s="6"/>
      <c r="U8" s="6"/>
      <c r="V8" s="6">
        <f t="shared" si="0"/>
        <v>79.36666666666666</v>
      </c>
      <c r="W8" s="6"/>
      <c r="X8" s="3"/>
    </row>
    <row r="9" spans="1:24" ht="31.5" customHeight="1" x14ac:dyDescent="0.25">
      <c r="A9" s="1"/>
      <c r="B9" s="2" t="s">
        <v>23</v>
      </c>
      <c r="C9" s="1" t="s">
        <v>35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>
        <v>1000</v>
      </c>
      <c r="R9" s="1"/>
      <c r="S9" s="1"/>
      <c r="T9" s="1"/>
      <c r="U9" s="1"/>
      <c r="V9" s="6">
        <f t="shared" ref="V9:V17" si="1">AVERAGE(C9:U9)</f>
        <v>1000</v>
      </c>
      <c r="W9" s="1"/>
      <c r="X9" s="3"/>
    </row>
    <row r="10" spans="1:24" ht="31.5" customHeight="1" x14ac:dyDescent="0.25">
      <c r="A10" s="1"/>
      <c r="B10" s="2" t="s">
        <v>6</v>
      </c>
      <c r="C10" s="6" t="s">
        <v>33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v>100</v>
      </c>
      <c r="R10" s="6"/>
      <c r="S10" s="6"/>
      <c r="T10" s="6"/>
      <c r="U10" s="6"/>
      <c r="V10" s="6">
        <f t="shared" si="1"/>
        <v>100</v>
      </c>
      <c r="W10" s="6"/>
      <c r="X10" s="3"/>
    </row>
    <row r="11" spans="1:24" ht="45" customHeight="1" x14ac:dyDescent="0.25">
      <c r="A11" s="1"/>
      <c r="B11" s="2" t="s">
        <v>26</v>
      </c>
      <c r="C11" s="6" t="s">
        <v>33</v>
      </c>
      <c r="D11" s="6"/>
      <c r="E11" s="6"/>
      <c r="F11" s="6"/>
      <c r="G11" s="6"/>
      <c r="H11" s="6"/>
      <c r="I11" s="6"/>
      <c r="J11" s="6"/>
      <c r="K11" s="6"/>
      <c r="L11" s="6">
        <v>28</v>
      </c>
      <c r="M11" s="6">
        <v>36</v>
      </c>
      <c r="N11" s="6">
        <v>21</v>
      </c>
      <c r="O11" s="6">
        <v>44</v>
      </c>
      <c r="P11" s="6">
        <v>24</v>
      </c>
      <c r="Q11" s="6">
        <v>20</v>
      </c>
      <c r="R11" s="6"/>
      <c r="S11" s="6"/>
      <c r="T11" s="6"/>
      <c r="U11" s="6"/>
      <c r="V11" s="6">
        <f t="shared" si="1"/>
        <v>28.833333333333332</v>
      </c>
      <c r="W11" s="6"/>
      <c r="X11" s="3"/>
    </row>
    <row r="12" spans="1:24" ht="18" customHeight="1" x14ac:dyDescent="0.25">
      <c r="A12" s="1"/>
      <c r="B12" s="2" t="s">
        <v>30</v>
      </c>
      <c r="C12" s="6" t="s">
        <v>33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20</v>
      </c>
      <c r="R12" s="6"/>
      <c r="S12" s="6"/>
      <c r="T12" s="6"/>
      <c r="U12" s="6"/>
      <c r="V12" s="6">
        <f t="shared" si="1"/>
        <v>20</v>
      </c>
      <c r="W12" s="6"/>
      <c r="X12" s="3"/>
    </row>
    <row r="13" spans="1:24" ht="15.75" x14ac:dyDescent="0.25">
      <c r="A13" s="1"/>
      <c r="B13" s="2" t="s">
        <v>25</v>
      </c>
      <c r="C13" s="6" t="s">
        <v>35</v>
      </c>
      <c r="D13" s="6">
        <v>944</v>
      </c>
      <c r="E13" s="6">
        <v>300</v>
      </c>
      <c r="F13" s="6">
        <v>175</v>
      </c>
      <c r="G13" s="6">
        <v>500</v>
      </c>
      <c r="H13" s="6">
        <v>350</v>
      </c>
      <c r="I13" s="6">
        <v>250</v>
      </c>
      <c r="J13" s="6">
        <v>1200</v>
      </c>
      <c r="K13" s="6">
        <v>550</v>
      </c>
      <c r="L13" s="6"/>
      <c r="M13" s="6"/>
      <c r="N13" s="6"/>
      <c r="O13" s="6"/>
      <c r="P13" s="6"/>
      <c r="Q13" s="6">
        <v>1000</v>
      </c>
      <c r="R13" s="6"/>
      <c r="S13" s="6"/>
      <c r="T13" s="6"/>
      <c r="U13" s="6"/>
      <c r="V13" s="6">
        <f>AVERAGE(C13:U13)</f>
        <v>585.44444444444446</v>
      </c>
      <c r="W13" s="6"/>
      <c r="X13" s="3"/>
    </row>
    <row r="14" spans="1:24" ht="16.5" thickBot="1" x14ac:dyDescent="0.3">
      <c r="A14" s="1"/>
      <c r="B14" s="2" t="s">
        <v>27</v>
      </c>
      <c r="C14" s="6" t="s">
        <v>31</v>
      </c>
      <c r="D14" s="6"/>
      <c r="E14" s="6"/>
      <c r="F14" s="6"/>
      <c r="G14" s="6"/>
      <c r="H14" s="6"/>
      <c r="I14" s="6">
        <v>450</v>
      </c>
      <c r="J14" s="6"/>
      <c r="K14" s="6"/>
      <c r="L14" s="6"/>
      <c r="M14" s="6"/>
      <c r="N14" s="6"/>
      <c r="O14" s="6"/>
      <c r="P14" s="6"/>
      <c r="Q14" s="6">
        <v>500</v>
      </c>
      <c r="R14" s="6"/>
      <c r="S14" s="6"/>
      <c r="T14" s="6"/>
      <c r="U14" s="6"/>
      <c r="V14" s="6">
        <f>AVERAGE(C14:U14)</f>
        <v>475</v>
      </c>
      <c r="W14" s="6"/>
      <c r="X14" s="3"/>
    </row>
    <row r="15" spans="1:24" ht="48" customHeight="1" thickBot="1" x14ac:dyDescent="0.3">
      <c r="A15" s="1"/>
      <c r="B15" s="4" t="s">
        <v>10</v>
      </c>
      <c r="C15" s="6" t="s">
        <v>33</v>
      </c>
      <c r="D15" s="6"/>
      <c r="E15" s="6"/>
      <c r="F15" s="6"/>
      <c r="G15" s="6"/>
      <c r="H15" s="6"/>
      <c r="I15" s="6">
        <v>18</v>
      </c>
      <c r="J15" s="6">
        <v>10</v>
      </c>
      <c r="K15" s="6">
        <v>7</v>
      </c>
      <c r="L15" s="6"/>
      <c r="M15" s="6"/>
      <c r="N15" s="6"/>
      <c r="O15" s="6"/>
      <c r="P15" s="6"/>
      <c r="Q15" s="6">
        <v>25</v>
      </c>
      <c r="R15" s="6"/>
      <c r="S15" s="6"/>
      <c r="T15" s="6"/>
      <c r="U15" s="6"/>
      <c r="V15" s="6">
        <f t="shared" si="1"/>
        <v>15</v>
      </c>
      <c r="W15" s="6"/>
      <c r="X15" s="3"/>
    </row>
    <row r="16" spans="1:24" ht="15.75" x14ac:dyDescent="0.25">
      <c r="A16" s="1"/>
      <c r="B16" s="5" t="s">
        <v>7</v>
      </c>
      <c r="C16" s="6" t="s">
        <v>35</v>
      </c>
      <c r="D16" s="6"/>
      <c r="E16" s="6"/>
      <c r="F16" s="6"/>
      <c r="G16" s="6"/>
      <c r="H16" s="6"/>
      <c r="I16" s="6">
        <v>750</v>
      </c>
      <c r="J16" s="6">
        <v>800</v>
      </c>
      <c r="K16" s="6">
        <v>528</v>
      </c>
      <c r="L16" s="6"/>
      <c r="M16" s="6"/>
      <c r="N16" s="6"/>
      <c r="O16" s="6"/>
      <c r="P16" s="6"/>
      <c r="Q16" s="6">
        <v>850</v>
      </c>
      <c r="R16" s="6"/>
      <c r="S16" s="6"/>
      <c r="T16" s="6"/>
      <c r="U16" s="6"/>
      <c r="V16" s="6">
        <f t="shared" si="1"/>
        <v>732</v>
      </c>
      <c r="W16" s="6"/>
      <c r="X16" s="3"/>
    </row>
    <row r="17" spans="1:24" ht="15.75" x14ac:dyDescent="0.25">
      <c r="A17" s="1"/>
      <c r="B17" s="2" t="s">
        <v>8</v>
      </c>
      <c r="C17" s="6" t="s">
        <v>35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v>2300</v>
      </c>
      <c r="R17" s="6"/>
      <c r="S17" s="6"/>
      <c r="T17" s="6"/>
      <c r="U17" s="6"/>
      <c r="V17" s="6">
        <f t="shared" si="1"/>
        <v>2300</v>
      </c>
      <c r="W17" s="6"/>
      <c r="X17" s="3"/>
    </row>
    <row r="18" spans="1:24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  <c r="R18" s="1"/>
      <c r="S18" s="1"/>
      <c r="T18" s="1"/>
      <c r="U18" s="1"/>
      <c r="V18" s="1"/>
      <c r="W18" s="1"/>
      <c r="X18" s="3"/>
    </row>
    <row r="19" spans="1:24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  <c r="R19" s="1"/>
      <c r="S19" s="1"/>
      <c r="T19" s="1"/>
      <c r="U19" s="1"/>
      <c r="V19" s="1"/>
      <c r="W19" s="1"/>
      <c r="X19" s="3"/>
    </row>
    <row r="20" spans="1:24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  <c r="R20" s="1"/>
      <c r="S20" s="1"/>
      <c r="T20" s="1"/>
      <c r="U20" s="1"/>
      <c r="V20" s="1"/>
      <c r="W20" s="1"/>
      <c r="X20" s="3"/>
    </row>
    <row r="21" spans="1:24" ht="15.75" x14ac:dyDescent="0.25">
      <c r="A21" s="1"/>
      <c r="B21" s="1" t="s">
        <v>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  <c r="R21" s="1"/>
      <c r="S21" s="1"/>
      <c r="T21" s="1"/>
      <c r="U21" s="1"/>
      <c r="V21" s="1"/>
      <c r="W21" s="1"/>
    </row>
    <row r="22" spans="1:24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1"/>
      <c r="S22" s="1"/>
      <c r="T22" s="1"/>
      <c r="U22" s="1"/>
      <c r="V22" s="1"/>
      <c r="W22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2019-08-15T15:25:37Z</dcterms:modified>
</cp:coreProperties>
</file>