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600" windowHeight="11760"/>
  </bookViews>
  <sheets>
    <sheet name="Windows" sheetId="1" r:id="rId1"/>
  </sheets>
  <definedNames>
    <definedName name="_xlnm.Print_Titles" localSheetId="0">Windows!$1:$7</definedName>
  </definedNames>
  <calcPr calcId="145621"/>
</workbook>
</file>

<file path=xl/calcChain.xml><?xml version="1.0" encoding="utf-8"?>
<calcChain xmlns="http://schemas.openxmlformats.org/spreadsheetml/2006/main">
  <c r="H66" i="1" l="1"/>
  <c r="F66" i="1"/>
  <c r="F37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F55" i="1" l="1"/>
  <c r="F60" i="1" s="1"/>
  <c r="H55" i="1"/>
  <c r="H60" i="1" s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F58" i="1" l="1"/>
  <c r="H37" i="1"/>
  <c r="H58" i="1" s="1"/>
  <c r="H46" i="1"/>
  <c r="F46" i="1"/>
  <c r="F59" i="1" s="1"/>
  <c r="F74" i="1"/>
  <c r="H74" i="1" l="1"/>
  <c r="H59" i="1"/>
</calcChain>
</file>

<file path=xl/sharedStrings.xml><?xml version="1.0" encoding="utf-8"?>
<sst xmlns="http://schemas.openxmlformats.org/spreadsheetml/2006/main" count="105" uniqueCount="68">
  <si>
    <t>Subcontractor's Scope of Work</t>
  </si>
  <si>
    <t>Springs at Fremaux Town Center</t>
  </si>
  <si>
    <t>Windows</t>
  </si>
  <si>
    <t>Contact:</t>
  </si>
  <si>
    <t>Phone:</t>
  </si>
  <si>
    <t>Email/Fax:</t>
  </si>
  <si>
    <t>Item</t>
  </si>
  <si>
    <t>Description</t>
  </si>
  <si>
    <t>Qty</t>
  </si>
  <si>
    <t>Unit</t>
  </si>
  <si>
    <t>Cost/Unit</t>
  </si>
  <si>
    <t>Amount</t>
  </si>
  <si>
    <t>Include windows as clear, insulated vinyl?</t>
  </si>
  <si>
    <t>Include 'Thermal Transmittance' as U-factor of 0.75?</t>
  </si>
  <si>
    <t>Include 'Solar Heat-Gain Coefficient' as SHGC of 0.25?</t>
  </si>
  <si>
    <t>Include window color as 'tan'?</t>
  </si>
  <si>
    <t>Include impact resistant glazing at all exterior locations?</t>
  </si>
  <si>
    <t>Include tempered glass within 24" of door and/or within 60" of standing surface (at interior locations) as indicated?  Refer to Unit plans for locations.</t>
  </si>
  <si>
    <t xml:space="preserve">Include insulating glass as clear, Low-E coated as specified? </t>
  </si>
  <si>
    <t>Include all specified hardware such as limiters, pole operators, locking systems, hinges?</t>
  </si>
  <si>
    <t>Include insect screens at operable exterior window sash as specified?</t>
  </si>
  <si>
    <t>Include wind rating of 140 mph?</t>
  </si>
  <si>
    <t>Include grids-between-glass as per shown on sheet A6.02?</t>
  </si>
  <si>
    <t>Include bottom sash locks as reqired for egress and/or handicap requirements?</t>
  </si>
  <si>
    <t>Include manufacturer's repair and replace 20-year warranty on the window unit and glazing?</t>
  </si>
  <si>
    <t>Include field verifying dimension prior to ordering, fabricating &amp;/or installing window units?</t>
  </si>
  <si>
    <t>Window Type 1 - (2) 2'-0", 3'-0" x 6'-0", single hung, insulated, vinyl, 4/4</t>
  </si>
  <si>
    <t>EA</t>
  </si>
  <si>
    <t>Window Type 2 - (3) 3'-0" x 6'-0", single hung, insulated, vinyl, 4/4</t>
  </si>
  <si>
    <t>Window Type 3 - (2) 2'-0" x 6'-0", single hung, insulated, vinyl, 4/4</t>
  </si>
  <si>
    <t>Window Type 4 - (2) 3'-0" x 6'-0", single hung, insulated, vinyl, 4/4</t>
  </si>
  <si>
    <t>Window Type 5 - 3'-0" x 6'-0", single hung, insulated, vinyl, 4/4</t>
  </si>
  <si>
    <t>Window Type 6 - 2'-0" x 3'-0", fixed, insulated, vinyl, 4 lite</t>
  </si>
  <si>
    <t>Window Type 7 - 2'-6" x 2'-6", fixed, insulated, vinyl, 4 lite</t>
  </si>
  <si>
    <t>Windows Clubhouse</t>
  </si>
  <si>
    <t>Window Type 11 - 3'-0" x 3'-0" fixed, insulated, with obscure glass, vinyl, 4 grids</t>
  </si>
  <si>
    <t>Window Type 12 - 2'-" x 2'-6" fixed, insulated, vinyl, 4 lite</t>
  </si>
  <si>
    <t>Window Type 13 - 2'-0" x 2'-6" fixed, insulated, vinyl, 4 lite</t>
  </si>
  <si>
    <t>Window Type 14 - 3'-0" x 2'-6", fixed, insulated, vinyl, 4 lite</t>
  </si>
  <si>
    <t>Window Type 15 - 2'-6" x 5'-0", fixed, insulated, vinyl, 8 lite</t>
  </si>
  <si>
    <t>Window Type 16 - 2'-6" x 6'-0", fixed, insulated, vinyl, 8 lite</t>
  </si>
  <si>
    <t>Window Type 19 - 8'-6" x 2'-6", fixed, insulated, vinyl, 16 lite</t>
  </si>
  <si>
    <t>Window Type 20 - 2'-0" x 2'-6", fixed, insulated, vinyl, 4 lite</t>
  </si>
  <si>
    <t>Window Type 21 - 2'-0" x 6'-0", single hung, insulated, vinyl, 4/4</t>
  </si>
  <si>
    <t>Window Type 22 - 2'-0" x 4'-8", single hung, insulated, vinyl, 4/4</t>
  </si>
  <si>
    <t>Window Type 23 - 4'-0" x 4'-8", sliding, insulated vinyl, 8/8</t>
  </si>
  <si>
    <t>Window Type 24 - 2'-4" x 6'-0", fixed, tempered, wood, full lite</t>
  </si>
  <si>
    <t>Window Type 25 - 3'-0" x 6'-0", fixed, tempered, wood, full lite</t>
  </si>
  <si>
    <t>Window Type 29 - 3'-0" x 6'-0", single hung, insulated, vinyl, 4/4</t>
  </si>
  <si>
    <t>Subtotal - Windows Clubhouse</t>
  </si>
  <si>
    <t>Adjustments</t>
  </si>
  <si>
    <t>Revised Bid</t>
  </si>
  <si>
    <t>Alternates</t>
  </si>
  <si>
    <t>Provide 3010 transom windows w/ impact glass above patio doors at Bldg B20</t>
  </si>
  <si>
    <t>Provide 3010 transom windows w/ impact glass above patio doors at Bldg G24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</si>
  <si>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</si>
  <si>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</si>
  <si>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</si>
  <si>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</si>
  <si>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</si>
  <si>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</si>
  <si>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</si>
  <si>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</si>
  <si>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Base Bid - Windows</t>
  </si>
  <si>
    <t>Windows Units, Bldg B20</t>
  </si>
  <si>
    <t>Windows Units, Bldg G24</t>
  </si>
  <si>
    <t>Subtotal - Windows Bldg G24 Units</t>
  </si>
  <si>
    <t>Subtotal - Windows Bldg B20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</si>
</sst>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&lt;=9999999]###\-####;\(###\)\ ###\-####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44" fontId="6" fillId="0" borderId="2" xfId="1" applyFont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" fillId="0" borderId="1" xfId="0" applyFont="1" applyBorder="1"/>
    <xf numFmtId="3" fontId="7" fillId="0" borderId="1" xfId="0" applyNumberFormat="1" applyFont="1" applyFill="1" applyBorder="1" applyAlignment="1">
      <alignment horizontal="center"/>
    </xf>
    <xf numFmtId="44" fontId="1" fillId="0" borderId="2" xfId="1" applyNumberFormat="1" applyFont="1" applyBorder="1" applyAlignment="1">
      <alignment horizontal="center"/>
    </xf>
    <xf numFmtId="44" fontId="1" fillId="0" borderId="1" xfId="1" applyNumberFormat="1" applyBorder="1" applyAlignment="1">
      <alignment horizontal="center"/>
    </xf>
    <xf numFmtId="44" fontId="1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indent="1"/>
    </xf>
    <xf numFmtId="3" fontId="8" fillId="0" borderId="1" xfId="0" applyNumberFormat="1" applyFont="1" applyBorder="1" applyAlignment="1">
      <alignment horizontal="center"/>
    </xf>
    <xf numFmtId="44" fontId="8" fillId="0" borderId="2" xfId="1" applyNumberFormat="1" applyFont="1" applyBorder="1" applyAlignment="1">
      <alignment horizontal="center"/>
    </xf>
    <xf numFmtId="44" fontId="8" fillId="0" borderId="1" xfId="1" applyNumberFormat="1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3" fontId="9" fillId="0" borderId="1" xfId="0" applyNumberFormat="1" applyFont="1" applyBorder="1" applyAlignment="1">
      <alignment horizontal="center"/>
    </xf>
    <xf numFmtId="44" fontId="9" fillId="0" borderId="2" xfId="1" applyNumberFormat="1" applyFont="1" applyBorder="1" applyAlignment="1">
      <alignment horizontal="center"/>
    </xf>
    <xf numFmtId="44" fontId="1" fillId="0" borderId="1" xfId="1" applyNumberFormat="1" applyFill="1" applyBorder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center"/>
    </xf>
    <xf numFmtId="44" fontId="1" fillId="0" borderId="2" xfId="1" applyNumberFormat="1" applyBorder="1" applyAlignment="1">
      <alignment horizontal="center"/>
    </xf>
    <xf numFmtId="44" fontId="8" fillId="0" borderId="1" xfId="1" applyNumberFormat="1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7" fontId="7" fillId="0" borderId="1" xfId="0" applyNumberFormat="1" applyFont="1" applyFill="1" applyBorder="1" applyAlignment="1" applyProtection="1">
      <alignment horizontal="center" vertical="center" wrapText="1"/>
    </xf>
    <xf numFmtId="7" fontId="7" fillId="0" borderId="2" xfId="0" applyNumberFormat="1" applyFont="1" applyFill="1" applyBorder="1" applyAlignment="1" applyProtection="1">
      <alignment horizontal="center" vertical="center" wrapText="1"/>
    </xf>
    <xf numFmtId="44" fontId="7" fillId="0" borderId="1" xfId="0" applyNumberFormat="1" applyFont="1" applyFill="1" applyBorder="1" applyAlignment="1" applyProtection="1">
      <alignment horizontal="center" vertical="center" wrapText="1"/>
    </xf>
    <xf numFmtId="44" fontId="0" fillId="0" borderId="1" xfId="0" applyNumberForma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4" fontId="6" fillId="0" borderId="1" xfId="0" applyNumberFormat="1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7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7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1" xfId="0" applyNumberFormat="1" applyBorder="1" applyAlignment="1">
      <alignment vertical="center" wrapText="1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7" fontId="7" fillId="0" borderId="1" xfId="0" applyNumberFormat="1" applyFont="1" applyFill="1" applyBorder="1" applyAlignment="1" applyProtection="1">
      <alignment vertical="center" wrapText="1"/>
      <protection locked="0"/>
    </xf>
    <xf numFmtId="7" fontId="7" fillId="0" borderId="2" xfId="0" applyNumberFormat="1" applyFont="1" applyFill="1" applyBorder="1" applyAlignment="1" applyProtection="1">
      <alignment vertical="center" wrapText="1"/>
      <protection locked="0"/>
    </xf>
    <xf numFmtId="44" fontId="7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wrapText="1"/>
    </xf>
    <xf numFmtId="15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vertical="center" wrapText="1"/>
    </xf>
    <xf numFmtId="0" fontId="0" fillId="3" borderId="2" xfId="0" applyFill="1" applyBorder="1" applyAlignment="1">
      <alignment wrapText="1"/>
    </xf>
    <xf numFmtId="44" fontId="7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vertical="center" wrapText="1"/>
    </xf>
    <xf numFmtId="0" fontId="7" fillId="0" borderId="5" xfId="0" applyFont="1" applyBorder="1" applyAlignment="1">
      <alignment horizontal="center"/>
    </xf>
    <xf numFmtId="0" fontId="1" fillId="0" borderId="2" xfId="0" applyFont="1" applyBorder="1"/>
    <xf numFmtId="3" fontId="7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5">
    <cellStyle name="Currency" xfId="1" builtinId="4"/>
    <cellStyle name="Currency 2" xfId="2"/>
    <cellStyle name="Currency 2 2" xfId="3"/>
    <cellStyle name="Currency 2 2 2" xfId="4"/>
    <cellStyle name="Currency 2 3" xfId="5"/>
    <cellStyle name="Currency 3" xfId="6"/>
    <cellStyle name="Currency 3 2" xfId="7"/>
    <cellStyle name="Normal" xfId="0" builtinId="0"/>
    <cellStyle name="Normal 2" xfId="8"/>
    <cellStyle name="Normal 2 2" xfId="9"/>
    <cellStyle name="Normal 2 2 2" xfId="10"/>
    <cellStyle name="Normal 2 3" xfId="11"/>
    <cellStyle name="Normal 3" xfId="12"/>
    <cellStyle name="Normal 3 2" xfId="13"/>
    <cellStyle name="Normal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257"/>
  <sheetViews>
    <sheetView showGridLines="0" tabSelected="1" zoomScaleNormal="100" workbookViewId="0">
      <pane ySplit="7" topLeftCell="A8" activePane="bottomLeft" state="frozen"/>
      <selection activeCell="F37" sqref="F37"/>
      <selection pane="bottomLeft" activeCell="B23" sqref="B23"/>
    </sheetView>
  </sheetViews>
  <sheetFormatPr defaultRowHeight="12.75" x14ac:dyDescent="0.2"/>
  <cols>
    <col min="1" max="1" width="7.5703125" style="1" customWidth="1"/>
    <col min="2" max="2" width="61.42578125" style="1" customWidth="1"/>
    <col min="3" max="3" width="6" style="1" bestFit="1" customWidth="1"/>
    <col min="4" max="4" width="6.140625" style="1" bestFit="1" customWidth="1"/>
    <col min="5" max="5" width="10.140625" style="1" bestFit="1" customWidth="1"/>
    <col min="6" max="6" width="13.42578125" style="1" customWidth="1"/>
    <col min="7" max="7" width="9.140625" style="1"/>
    <col min="8" max="8" width="12.28515625" style="1" bestFit="1" customWidth="1"/>
    <col min="9" max="16384" width="9.140625" style="1"/>
  </cols>
  <sheetData>
    <row r="1" spans="1:8" ht="18" x14ac:dyDescent="0.2">
      <c r="A1" s="73" t="s">
        <v>0</v>
      </c>
      <c r="B1" s="73"/>
      <c r="C1" s="73"/>
      <c r="D1" s="73"/>
      <c r="E1" s="73"/>
      <c r="F1" s="73"/>
      <c r="G1" s="73"/>
      <c r="H1" s="73"/>
    </row>
    <row r="2" spans="1:8" ht="18" x14ac:dyDescent="0.2">
      <c r="A2" s="73" t="s">
        <v>1</v>
      </c>
      <c r="B2" s="73"/>
      <c r="C2" s="73"/>
      <c r="D2" s="73"/>
      <c r="E2" s="73"/>
      <c r="F2" s="73"/>
      <c r="G2" s="73"/>
      <c r="H2" s="73"/>
    </row>
    <row r="3" spans="1:8" ht="18" x14ac:dyDescent="0.2">
      <c r="A3" s="73" t="s">
        <v>2</v>
      </c>
      <c r="B3" s="73"/>
      <c r="C3" s="73"/>
      <c r="D3" s="73"/>
      <c r="E3" s="73"/>
      <c r="F3" s="73"/>
      <c r="G3" s="73"/>
      <c r="H3" s="73"/>
    </row>
    <row r="4" spans="1:8" ht="12.95" customHeight="1" x14ac:dyDescent="0.2">
      <c r="A4" s="2"/>
      <c r="B4" s="3" t="s">
        <v>3</v>
      </c>
      <c r="C4" s="3"/>
      <c r="D4" s="4"/>
      <c r="E4" s="4"/>
      <c r="F4" s="4"/>
      <c r="G4" s="74"/>
      <c r="H4" s="74"/>
    </row>
    <row r="5" spans="1:8" ht="12.95" customHeight="1" x14ac:dyDescent="0.2">
      <c r="A5" s="2"/>
      <c r="B5" s="3" t="s">
        <v>4</v>
      </c>
      <c r="C5" s="3"/>
      <c r="D5" s="5"/>
      <c r="E5" s="5"/>
      <c r="F5" s="5"/>
    </row>
    <row r="6" spans="1:8" ht="12.95" customHeight="1" x14ac:dyDescent="0.2">
      <c r="A6" s="2"/>
      <c r="B6" s="3" t="s">
        <v>5</v>
      </c>
      <c r="C6" s="3"/>
      <c r="D6" s="6"/>
      <c r="E6" s="6"/>
      <c r="F6" s="6"/>
    </row>
    <row r="7" spans="1:8" customFormat="1" x14ac:dyDescent="0.2">
      <c r="A7" s="7" t="s">
        <v>6</v>
      </c>
      <c r="B7" s="7" t="s">
        <v>7</v>
      </c>
      <c r="C7" s="8" t="s">
        <v>8</v>
      </c>
      <c r="D7" s="7" t="s">
        <v>9</v>
      </c>
      <c r="E7" s="9" t="s">
        <v>10</v>
      </c>
      <c r="F7" s="9" t="s">
        <v>11</v>
      </c>
      <c r="G7" s="9" t="s">
        <v>10</v>
      </c>
      <c r="H7" s="9" t="s">
        <v>11</v>
      </c>
    </row>
    <row r="8" spans="1:8" customFormat="1" x14ac:dyDescent="0.2">
      <c r="A8" s="10">
        <v>1</v>
      </c>
      <c r="B8" s="11" t="s">
        <v>12</v>
      </c>
      <c r="C8" s="8"/>
      <c r="D8" s="7"/>
      <c r="E8" s="12"/>
      <c r="F8" s="9"/>
      <c r="G8" s="9"/>
      <c r="H8" s="9"/>
    </row>
    <row r="9" spans="1:8" customFormat="1" x14ac:dyDescent="0.2">
      <c r="A9" s="10">
        <v>2</v>
      </c>
      <c r="B9" s="11" t="s">
        <v>13</v>
      </c>
      <c r="C9" s="8"/>
      <c r="D9" s="7"/>
      <c r="E9" s="12"/>
      <c r="F9" s="9"/>
      <c r="G9" s="9"/>
      <c r="H9" s="9"/>
    </row>
    <row r="10" spans="1:8" customFormat="1" x14ac:dyDescent="0.2">
      <c r="A10" s="10">
        <v>3</v>
      </c>
      <c r="B10" s="11" t="s">
        <v>14</v>
      </c>
      <c r="C10" s="8"/>
      <c r="D10" s="7"/>
      <c r="E10" s="12"/>
      <c r="F10" s="9"/>
      <c r="G10" s="9"/>
      <c r="H10" s="9"/>
    </row>
    <row r="11" spans="1:8" customFormat="1" x14ac:dyDescent="0.2">
      <c r="A11" s="10">
        <v>4</v>
      </c>
      <c r="B11" s="11" t="s">
        <v>15</v>
      </c>
      <c r="C11" s="8"/>
      <c r="D11" s="7"/>
      <c r="E11" s="12"/>
      <c r="F11" s="9"/>
      <c r="G11" s="9"/>
      <c r="H11" s="9"/>
    </row>
    <row r="12" spans="1:8" customFormat="1" x14ac:dyDescent="0.2">
      <c r="A12" s="10">
        <v>5</v>
      </c>
      <c r="B12" s="11" t="s">
        <v>16</v>
      </c>
      <c r="C12" s="8"/>
      <c r="D12" s="7"/>
      <c r="E12" s="12"/>
      <c r="F12" s="9"/>
      <c r="G12" s="9"/>
      <c r="H12" s="9"/>
    </row>
    <row r="13" spans="1:8" customFormat="1" ht="38.25" x14ac:dyDescent="0.2">
      <c r="A13" s="10">
        <v>6</v>
      </c>
      <c r="B13" s="11" t="s">
        <v>17</v>
      </c>
      <c r="C13" s="8"/>
      <c r="D13" s="7"/>
      <c r="E13" s="12"/>
      <c r="F13" s="9"/>
      <c r="G13" s="9"/>
      <c r="H13" s="9"/>
    </row>
    <row r="14" spans="1:8" customFormat="1" x14ac:dyDescent="0.2">
      <c r="A14" s="10">
        <v>7</v>
      </c>
      <c r="B14" s="11" t="s">
        <v>18</v>
      </c>
      <c r="C14" s="8"/>
      <c r="D14" s="7"/>
      <c r="E14" s="12"/>
      <c r="F14" s="9"/>
      <c r="G14" s="9"/>
      <c r="H14" s="9"/>
    </row>
    <row r="15" spans="1:8" customFormat="1" ht="25.5" x14ac:dyDescent="0.2">
      <c r="A15" s="10">
        <v>8</v>
      </c>
      <c r="B15" s="13" t="s">
        <v>19</v>
      </c>
      <c r="C15" s="8"/>
      <c r="D15" s="7"/>
      <c r="E15" s="12"/>
      <c r="F15" s="9"/>
      <c r="G15" s="9"/>
      <c r="H15" s="9"/>
    </row>
    <row r="16" spans="1:8" customFormat="1" x14ac:dyDescent="0.2">
      <c r="A16" s="10">
        <v>9</v>
      </c>
      <c r="B16" s="13" t="s">
        <v>20</v>
      </c>
      <c r="C16" s="8"/>
      <c r="D16" s="7"/>
      <c r="E16" s="12"/>
      <c r="F16" s="9"/>
      <c r="G16" s="9"/>
      <c r="H16" s="9"/>
    </row>
    <row r="17" spans="1:8" customFormat="1" x14ac:dyDescent="0.2">
      <c r="A17" s="10">
        <v>10</v>
      </c>
      <c r="B17" s="11" t="s">
        <v>21</v>
      </c>
      <c r="C17" s="8"/>
      <c r="D17" s="7"/>
      <c r="E17" s="12"/>
      <c r="F17" s="9"/>
      <c r="G17" s="9"/>
      <c r="H17" s="9"/>
    </row>
    <row r="18" spans="1:8" customFormat="1" x14ac:dyDescent="0.2">
      <c r="A18" s="10">
        <v>11</v>
      </c>
      <c r="B18" s="11" t="s">
        <v>22</v>
      </c>
      <c r="C18" s="8"/>
      <c r="D18" s="7"/>
      <c r="E18" s="12"/>
      <c r="F18" s="9"/>
      <c r="G18" s="9"/>
      <c r="H18" s="9"/>
    </row>
    <row r="19" spans="1:8" customFormat="1" ht="25.5" x14ac:dyDescent="0.2">
      <c r="A19" s="10">
        <v>12</v>
      </c>
      <c r="B19" s="11" t="s">
        <v>23</v>
      </c>
      <c r="C19" s="8"/>
      <c r="D19" s="7"/>
      <c r="E19" s="12"/>
      <c r="F19" s="9"/>
      <c r="G19" s="9"/>
      <c r="H19" s="9"/>
    </row>
    <row r="20" spans="1:8" customFormat="1" ht="25.5" x14ac:dyDescent="0.2">
      <c r="A20" s="10">
        <v>13</v>
      </c>
      <c r="B20" s="13" t="s">
        <v>24</v>
      </c>
      <c r="C20" s="8"/>
      <c r="D20" s="7"/>
      <c r="E20" s="12"/>
      <c r="F20" s="9"/>
      <c r="G20" s="9"/>
      <c r="H20" s="9"/>
    </row>
    <row r="21" spans="1:8" customFormat="1" ht="25.5" x14ac:dyDescent="0.2">
      <c r="A21" s="10">
        <v>14</v>
      </c>
      <c r="B21" s="13" t="s">
        <v>25</v>
      </c>
      <c r="C21" s="8"/>
      <c r="D21" s="7"/>
      <c r="E21" s="12"/>
      <c r="F21" s="9"/>
      <c r="G21" s="9"/>
      <c r="H21" s="9"/>
    </row>
    <row r="22" spans="1:8" s="31" customFormat="1" x14ac:dyDescent="0.2">
      <c r="A22" s="26"/>
      <c r="B22" s="27" t="s">
        <v>34</v>
      </c>
      <c r="C22" s="28"/>
      <c r="D22" s="26"/>
      <c r="E22" s="29"/>
      <c r="F22" s="18"/>
      <c r="G22" s="30"/>
      <c r="H22" s="18"/>
    </row>
    <row r="23" spans="1:8" customFormat="1" ht="25.5" x14ac:dyDescent="0.2">
      <c r="A23" s="10">
        <v>1</v>
      </c>
      <c r="B23" s="32" t="s">
        <v>35</v>
      </c>
      <c r="C23" s="33">
        <v>6</v>
      </c>
      <c r="D23" s="10" t="s">
        <v>27</v>
      </c>
      <c r="E23" s="34">
        <v>0</v>
      </c>
      <c r="F23" s="18">
        <f t="shared" ref="F23:F36" si="0">C23*E23</f>
        <v>0</v>
      </c>
      <c r="G23" s="18">
        <v>0</v>
      </c>
      <c r="H23" s="18">
        <f t="shared" ref="H23:H36" si="1">C23*G23</f>
        <v>0</v>
      </c>
    </row>
    <row r="24" spans="1:8" customFormat="1" x14ac:dyDescent="0.2">
      <c r="A24" s="10">
        <v>2</v>
      </c>
      <c r="B24" s="15" t="s">
        <v>36</v>
      </c>
      <c r="C24" s="33">
        <v>16</v>
      </c>
      <c r="D24" s="10" t="s">
        <v>27</v>
      </c>
      <c r="E24" s="34">
        <v>0</v>
      </c>
      <c r="F24" s="18">
        <f t="shared" si="0"/>
        <v>0</v>
      </c>
      <c r="G24" s="18">
        <v>0</v>
      </c>
      <c r="H24" s="18">
        <f t="shared" si="1"/>
        <v>0</v>
      </c>
    </row>
    <row r="25" spans="1:8" customFormat="1" x14ac:dyDescent="0.2">
      <c r="A25" s="10">
        <v>3</v>
      </c>
      <c r="B25" s="15" t="s">
        <v>37</v>
      </c>
      <c r="C25" s="33">
        <v>2</v>
      </c>
      <c r="D25" s="10" t="s">
        <v>27</v>
      </c>
      <c r="E25" s="34">
        <v>0</v>
      </c>
      <c r="F25" s="18">
        <f t="shared" si="0"/>
        <v>0</v>
      </c>
      <c r="G25" s="18">
        <v>0</v>
      </c>
      <c r="H25" s="18">
        <f t="shared" si="1"/>
        <v>0</v>
      </c>
    </row>
    <row r="26" spans="1:8" customFormat="1" x14ac:dyDescent="0.2">
      <c r="A26" s="10">
        <v>4</v>
      </c>
      <c r="B26" s="15" t="s">
        <v>38</v>
      </c>
      <c r="C26" s="33">
        <v>2</v>
      </c>
      <c r="D26" s="10" t="s">
        <v>27</v>
      </c>
      <c r="E26" s="34">
        <v>0</v>
      </c>
      <c r="F26" s="18">
        <f t="shared" si="0"/>
        <v>0</v>
      </c>
      <c r="G26" s="18">
        <v>0</v>
      </c>
      <c r="H26" s="18">
        <f t="shared" si="1"/>
        <v>0</v>
      </c>
    </row>
    <row r="27" spans="1:8" customFormat="1" x14ac:dyDescent="0.2">
      <c r="A27" s="10">
        <v>5</v>
      </c>
      <c r="B27" s="15" t="s">
        <v>39</v>
      </c>
      <c r="C27" s="33">
        <v>5</v>
      </c>
      <c r="D27" s="10" t="s">
        <v>27</v>
      </c>
      <c r="E27" s="34">
        <v>0</v>
      </c>
      <c r="F27" s="18">
        <f t="shared" si="0"/>
        <v>0</v>
      </c>
      <c r="G27" s="18">
        <v>0</v>
      </c>
      <c r="H27" s="18">
        <f t="shared" si="1"/>
        <v>0</v>
      </c>
    </row>
    <row r="28" spans="1:8" customFormat="1" x14ac:dyDescent="0.2">
      <c r="A28" s="10">
        <v>6</v>
      </c>
      <c r="B28" s="15" t="s">
        <v>40</v>
      </c>
      <c r="C28" s="33">
        <v>2</v>
      </c>
      <c r="D28" s="10" t="s">
        <v>27</v>
      </c>
      <c r="E28" s="34">
        <v>0</v>
      </c>
      <c r="F28" s="18">
        <f t="shared" si="0"/>
        <v>0</v>
      </c>
      <c r="G28" s="18">
        <v>0</v>
      </c>
      <c r="H28" s="18">
        <f t="shared" si="1"/>
        <v>0</v>
      </c>
    </row>
    <row r="29" spans="1:8" customFormat="1" x14ac:dyDescent="0.2">
      <c r="A29" s="10">
        <v>7</v>
      </c>
      <c r="B29" s="15" t="s">
        <v>41</v>
      </c>
      <c r="C29" s="33">
        <v>1</v>
      </c>
      <c r="D29" s="10" t="s">
        <v>27</v>
      </c>
      <c r="E29" s="34">
        <v>0</v>
      </c>
      <c r="F29" s="18">
        <f t="shared" si="0"/>
        <v>0</v>
      </c>
      <c r="G29" s="18">
        <v>0</v>
      </c>
      <c r="H29" s="18">
        <f t="shared" si="1"/>
        <v>0</v>
      </c>
    </row>
    <row r="30" spans="1:8" customFormat="1" x14ac:dyDescent="0.2">
      <c r="A30" s="10">
        <v>8</v>
      </c>
      <c r="B30" s="15" t="s">
        <v>42</v>
      </c>
      <c r="C30" s="33">
        <v>4</v>
      </c>
      <c r="D30" s="10" t="s">
        <v>27</v>
      </c>
      <c r="E30" s="34">
        <v>0</v>
      </c>
      <c r="F30" s="18">
        <f t="shared" si="0"/>
        <v>0</v>
      </c>
      <c r="G30" s="18">
        <v>0</v>
      </c>
      <c r="H30" s="18">
        <f t="shared" si="1"/>
        <v>0</v>
      </c>
    </row>
    <row r="31" spans="1:8" customFormat="1" x14ac:dyDescent="0.2">
      <c r="A31" s="10">
        <v>9</v>
      </c>
      <c r="B31" s="15" t="s">
        <v>43</v>
      </c>
      <c r="C31" s="33">
        <v>2</v>
      </c>
      <c r="D31" s="10" t="s">
        <v>27</v>
      </c>
      <c r="E31" s="34">
        <v>0</v>
      </c>
      <c r="F31" s="18">
        <f t="shared" si="0"/>
        <v>0</v>
      </c>
      <c r="G31" s="18">
        <v>0</v>
      </c>
      <c r="H31" s="18">
        <f t="shared" si="1"/>
        <v>0</v>
      </c>
    </row>
    <row r="32" spans="1:8" customFormat="1" x14ac:dyDescent="0.2">
      <c r="A32" s="10">
        <v>10</v>
      </c>
      <c r="B32" s="15" t="s">
        <v>44</v>
      </c>
      <c r="C32" s="33">
        <v>2</v>
      </c>
      <c r="D32" s="10" t="s">
        <v>27</v>
      </c>
      <c r="E32" s="34">
        <v>0</v>
      </c>
      <c r="F32" s="18">
        <f t="shared" si="0"/>
        <v>0</v>
      </c>
      <c r="G32" s="18">
        <v>0</v>
      </c>
      <c r="H32" s="18">
        <f t="shared" si="1"/>
        <v>0</v>
      </c>
    </row>
    <row r="33" spans="1:8" customFormat="1" x14ac:dyDescent="0.2">
      <c r="A33" s="10">
        <v>11</v>
      </c>
      <c r="B33" s="15" t="s">
        <v>45</v>
      </c>
      <c r="C33" s="33">
        <v>1</v>
      </c>
      <c r="D33" s="10" t="s">
        <v>27</v>
      </c>
      <c r="E33" s="34">
        <v>0</v>
      </c>
      <c r="F33" s="18">
        <f t="shared" si="0"/>
        <v>0</v>
      </c>
      <c r="G33" s="18">
        <v>0</v>
      </c>
      <c r="H33" s="18">
        <f t="shared" si="1"/>
        <v>0</v>
      </c>
    </row>
    <row r="34" spans="1:8" customFormat="1" x14ac:dyDescent="0.2">
      <c r="A34" s="10">
        <v>12</v>
      </c>
      <c r="B34" s="15" t="s">
        <v>46</v>
      </c>
      <c r="C34" s="33">
        <v>2</v>
      </c>
      <c r="D34" s="10" t="s">
        <v>27</v>
      </c>
      <c r="E34" s="34">
        <v>0</v>
      </c>
      <c r="F34" s="18">
        <f t="shared" si="0"/>
        <v>0</v>
      </c>
      <c r="G34" s="18">
        <v>0</v>
      </c>
      <c r="H34" s="18">
        <f t="shared" si="1"/>
        <v>0</v>
      </c>
    </row>
    <row r="35" spans="1:8" customFormat="1" x14ac:dyDescent="0.2">
      <c r="A35" s="10"/>
      <c r="B35" s="15" t="s">
        <v>47</v>
      </c>
      <c r="C35" s="33">
        <v>1</v>
      </c>
      <c r="D35" s="10" t="s">
        <v>27</v>
      </c>
      <c r="E35" s="34">
        <v>0</v>
      </c>
      <c r="F35" s="18">
        <f t="shared" si="0"/>
        <v>0</v>
      </c>
      <c r="G35" s="18">
        <v>0</v>
      </c>
      <c r="H35" s="18">
        <f t="shared" si="1"/>
        <v>0</v>
      </c>
    </row>
    <row r="36" spans="1:8" customFormat="1" x14ac:dyDescent="0.2">
      <c r="A36" s="10"/>
      <c r="B36" s="15" t="s">
        <v>48</v>
      </c>
      <c r="C36" s="33">
        <v>9</v>
      </c>
      <c r="D36" s="10" t="s">
        <v>27</v>
      </c>
      <c r="E36" s="34">
        <v>0</v>
      </c>
      <c r="F36" s="18">
        <f t="shared" si="0"/>
        <v>0</v>
      </c>
      <c r="G36" s="18">
        <v>0</v>
      </c>
      <c r="H36" s="18">
        <f t="shared" si="1"/>
        <v>0</v>
      </c>
    </row>
    <row r="37" spans="1:8" customFormat="1" x14ac:dyDescent="0.2">
      <c r="A37" s="10"/>
      <c r="B37" s="21" t="s">
        <v>49</v>
      </c>
      <c r="C37" s="33"/>
      <c r="D37" s="10"/>
      <c r="E37" s="34"/>
      <c r="F37" s="18">
        <f>SUM(F23:F36)</f>
        <v>0</v>
      </c>
      <c r="G37" s="18"/>
      <c r="H37" s="18">
        <f>SUM(H23:H36)</f>
        <v>0</v>
      </c>
    </row>
    <row r="38" spans="1:8" customFormat="1" x14ac:dyDescent="0.2">
      <c r="A38" s="7"/>
      <c r="B38" s="14" t="s">
        <v>64</v>
      </c>
      <c r="C38" s="8"/>
      <c r="D38" s="7"/>
      <c r="E38" s="12"/>
      <c r="F38" s="9"/>
      <c r="G38" s="9"/>
      <c r="H38" s="9"/>
    </row>
    <row r="39" spans="1:8" customFormat="1" x14ac:dyDescent="0.2">
      <c r="A39" s="10">
        <v>1</v>
      </c>
      <c r="B39" s="15" t="s">
        <v>26</v>
      </c>
      <c r="C39" s="16">
        <v>160</v>
      </c>
      <c r="D39" s="10" t="s">
        <v>27</v>
      </c>
      <c r="E39" s="17">
        <v>0</v>
      </c>
      <c r="F39" s="18">
        <f t="shared" ref="F39:F45" si="2">C39*E39</f>
        <v>0</v>
      </c>
      <c r="G39" s="19">
        <v>0</v>
      </c>
      <c r="H39" s="18">
        <f t="shared" ref="H39:H45" si="3">C39*G39</f>
        <v>0</v>
      </c>
    </row>
    <row r="40" spans="1:8" customFormat="1" x14ac:dyDescent="0.2">
      <c r="A40" s="10">
        <v>2</v>
      </c>
      <c r="B40" s="15" t="s">
        <v>28</v>
      </c>
      <c r="C40" s="16">
        <v>30</v>
      </c>
      <c r="D40" s="10" t="s">
        <v>27</v>
      </c>
      <c r="E40" s="17">
        <v>0</v>
      </c>
      <c r="F40" s="18">
        <f t="shared" si="2"/>
        <v>0</v>
      </c>
      <c r="G40" s="19">
        <v>0</v>
      </c>
      <c r="H40" s="18">
        <f t="shared" si="3"/>
        <v>0</v>
      </c>
    </row>
    <row r="41" spans="1:8" customFormat="1" x14ac:dyDescent="0.2">
      <c r="A41" s="10">
        <v>3</v>
      </c>
      <c r="B41" s="15" t="s">
        <v>29</v>
      </c>
      <c r="C41" s="16">
        <v>40</v>
      </c>
      <c r="D41" s="10" t="s">
        <v>27</v>
      </c>
      <c r="E41" s="17">
        <v>0</v>
      </c>
      <c r="F41" s="18">
        <f t="shared" si="2"/>
        <v>0</v>
      </c>
      <c r="G41" s="19">
        <v>0</v>
      </c>
      <c r="H41" s="18">
        <f t="shared" si="3"/>
        <v>0</v>
      </c>
    </row>
    <row r="42" spans="1:8" customFormat="1" x14ac:dyDescent="0.2">
      <c r="A42" s="10">
        <v>4</v>
      </c>
      <c r="B42" s="15" t="s">
        <v>30</v>
      </c>
      <c r="C42" s="16">
        <v>290</v>
      </c>
      <c r="D42" s="10" t="s">
        <v>27</v>
      </c>
      <c r="E42" s="17">
        <v>0</v>
      </c>
      <c r="F42" s="18">
        <f t="shared" si="2"/>
        <v>0</v>
      </c>
      <c r="G42" s="19">
        <v>0</v>
      </c>
      <c r="H42" s="18">
        <f t="shared" si="3"/>
        <v>0</v>
      </c>
    </row>
    <row r="43" spans="1:8" customFormat="1" x14ac:dyDescent="0.2">
      <c r="A43" s="10">
        <v>5</v>
      </c>
      <c r="B43" s="15" t="s">
        <v>31</v>
      </c>
      <c r="C43" s="16">
        <v>90</v>
      </c>
      <c r="D43" s="10" t="s">
        <v>27</v>
      </c>
      <c r="E43" s="17">
        <v>0</v>
      </c>
      <c r="F43" s="18">
        <f t="shared" si="2"/>
        <v>0</v>
      </c>
      <c r="G43" s="19">
        <v>0</v>
      </c>
      <c r="H43" s="18">
        <f t="shared" si="3"/>
        <v>0</v>
      </c>
    </row>
    <row r="44" spans="1:8" customFormat="1" x14ac:dyDescent="0.2">
      <c r="A44" s="10">
        <v>6</v>
      </c>
      <c r="B44" s="15" t="s">
        <v>32</v>
      </c>
      <c r="C44" s="16">
        <v>20</v>
      </c>
      <c r="D44" s="10" t="s">
        <v>27</v>
      </c>
      <c r="E44" s="17">
        <v>0</v>
      </c>
      <c r="F44" s="18">
        <f t="shared" si="2"/>
        <v>0</v>
      </c>
      <c r="G44" s="19">
        <v>0</v>
      </c>
      <c r="H44" s="18">
        <f t="shared" si="3"/>
        <v>0</v>
      </c>
    </row>
    <row r="45" spans="1:8" customFormat="1" x14ac:dyDescent="0.2">
      <c r="A45" s="10">
        <v>7</v>
      </c>
      <c r="B45" s="15" t="s">
        <v>33</v>
      </c>
      <c r="C45" s="16">
        <v>40</v>
      </c>
      <c r="D45" s="10" t="s">
        <v>27</v>
      </c>
      <c r="E45" s="17">
        <v>0</v>
      </c>
      <c r="F45" s="18">
        <f t="shared" si="2"/>
        <v>0</v>
      </c>
      <c r="G45" s="19">
        <v>0</v>
      </c>
      <c r="H45" s="18">
        <f t="shared" si="3"/>
        <v>0</v>
      </c>
    </row>
    <row r="46" spans="1:8" s="25" customFormat="1" x14ac:dyDescent="0.2">
      <c r="A46" s="20"/>
      <c r="B46" s="21" t="s">
        <v>67</v>
      </c>
      <c r="C46" s="22"/>
      <c r="D46" s="20"/>
      <c r="E46" s="23"/>
      <c r="F46" s="24">
        <f>SUM(F39:F45)</f>
        <v>0</v>
      </c>
      <c r="G46" s="24"/>
      <c r="H46" s="24">
        <f>SUM(H39:H45)</f>
        <v>0</v>
      </c>
    </row>
    <row r="47" spans="1:8" customFormat="1" x14ac:dyDescent="0.2">
      <c r="A47" s="7"/>
      <c r="B47" s="14" t="s">
        <v>65</v>
      </c>
      <c r="C47" s="8"/>
      <c r="D47" s="7"/>
      <c r="E47" s="12"/>
      <c r="F47" s="9"/>
      <c r="G47" s="9"/>
      <c r="H47" s="9"/>
    </row>
    <row r="48" spans="1:8" customFormat="1" x14ac:dyDescent="0.2">
      <c r="A48" s="10">
        <v>1</v>
      </c>
      <c r="B48" s="15" t="s">
        <v>26</v>
      </c>
      <c r="C48" s="16">
        <v>72</v>
      </c>
      <c r="D48" s="10" t="s">
        <v>27</v>
      </c>
      <c r="E48" s="17">
        <v>0</v>
      </c>
      <c r="F48" s="18">
        <f t="shared" ref="F48:F54" si="4">C48*E48</f>
        <v>0</v>
      </c>
      <c r="G48" s="19">
        <v>0</v>
      </c>
      <c r="H48" s="18">
        <f t="shared" ref="H48:H54" si="5">C48*G48</f>
        <v>0</v>
      </c>
    </row>
    <row r="49" spans="1:8" customFormat="1" x14ac:dyDescent="0.2">
      <c r="A49" s="10">
        <v>2</v>
      </c>
      <c r="B49" s="15" t="s">
        <v>28</v>
      </c>
      <c r="C49" s="16">
        <v>12</v>
      </c>
      <c r="D49" s="10" t="s">
        <v>27</v>
      </c>
      <c r="E49" s="17">
        <v>0</v>
      </c>
      <c r="F49" s="18">
        <f t="shared" si="4"/>
        <v>0</v>
      </c>
      <c r="G49" s="19">
        <v>0</v>
      </c>
      <c r="H49" s="18">
        <f t="shared" si="5"/>
        <v>0</v>
      </c>
    </row>
    <row r="50" spans="1:8" customFormat="1" x14ac:dyDescent="0.2">
      <c r="A50" s="10">
        <v>3</v>
      </c>
      <c r="B50" s="15" t="s">
        <v>29</v>
      </c>
      <c r="C50" s="16">
        <v>16</v>
      </c>
      <c r="D50" s="10" t="s">
        <v>27</v>
      </c>
      <c r="E50" s="17">
        <v>0</v>
      </c>
      <c r="F50" s="18">
        <f t="shared" si="4"/>
        <v>0</v>
      </c>
      <c r="G50" s="19">
        <v>0</v>
      </c>
      <c r="H50" s="18">
        <f t="shared" si="5"/>
        <v>0</v>
      </c>
    </row>
    <row r="51" spans="1:8" customFormat="1" x14ac:dyDescent="0.2">
      <c r="A51" s="10">
        <v>4</v>
      </c>
      <c r="B51" s="15" t="s">
        <v>30</v>
      </c>
      <c r="C51" s="16">
        <v>140</v>
      </c>
      <c r="D51" s="10" t="s">
        <v>27</v>
      </c>
      <c r="E51" s="17">
        <v>0</v>
      </c>
      <c r="F51" s="18">
        <f t="shared" si="4"/>
        <v>0</v>
      </c>
      <c r="G51" s="19">
        <v>0</v>
      </c>
      <c r="H51" s="18">
        <f t="shared" si="5"/>
        <v>0</v>
      </c>
    </row>
    <row r="52" spans="1:8" customFormat="1" x14ac:dyDescent="0.2">
      <c r="A52" s="10">
        <v>5</v>
      </c>
      <c r="B52" s="15" t="s">
        <v>31</v>
      </c>
      <c r="C52" s="16">
        <v>36</v>
      </c>
      <c r="D52" s="10" t="s">
        <v>27</v>
      </c>
      <c r="E52" s="17">
        <v>0</v>
      </c>
      <c r="F52" s="18">
        <f t="shared" si="4"/>
        <v>0</v>
      </c>
      <c r="G52" s="19">
        <v>0</v>
      </c>
      <c r="H52" s="18">
        <f t="shared" si="5"/>
        <v>0</v>
      </c>
    </row>
    <row r="53" spans="1:8" customFormat="1" x14ac:dyDescent="0.2">
      <c r="A53" s="10">
        <v>6</v>
      </c>
      <c r="B53" s="15" t="s">
        <v>32</v>
      </c>
      <c r="C53" s="16">
        <v>8</v>
      </c>
      <c r="D53" s="10" t="s">
        <v>27</v>
      </c>
      <c r="E53" s="17">
        <v>0</v>
      </c>
      <c r="F53" s="18">
        <f t="shared" si="4"/>
        <v>0</v>
      </c>
      <c r="G53" s="19">
        <v>0</v>
      </c>
      <c r="H53" s="18">
        <f t="shared" si="5"/>
        <v>0</v>
      </c>
    </row>
    <row r="54" spans="1:8" customFormat="1" x14ac:dyDescent="0.2">
      <c r="A54" s="10">
        <v>7</v>
      </c>
      <c r="B54" s="15" t="s">
        <v>33</v>
      </c>
      <c r="C54" s="16">
        <v>16</v>
      </c>
      <c r="D54" s="10" t="s">
        <v>27</v>
      </c>
      <c r="E54" s="17">
        <v>0</v>
      </c>
      <c r="F54" s="18">
        <f t="shared" si="4"/>
        <v>0</v>
      </c>
      <c r="G54" s="19">
        <v>0</v>
      </c>
      <c r="H54" s="18">
        <f t="shared" si="5"/>
        <v>0</v>
      </c>
    </row>
    <row r="55" spans="1:8" s="25" customFormat="1" x14ac:dyDescent="0.2">
      <c r="A55" s="20"/>
      <c r="B55" s="21" t="s">
        <v>66</v>
      </c>
      <c r="C55" s="22"/>
      <c r="D55" s="20"/>
      <c r="E55" s="23"/>
      <c r="F55" s="24">
        <f>SUM(F48:F54)</f>
        <v>0</v>
      </c>
      <c r="G55" s="24"/>
      <c r="H55" s="24">
        <f>SUM(H48:H54)</f>
        <v>0</v>
      </c>
    </row>
    <row r="56" spans="1:8" customFormat="1" x14ac:dyDescent="0.2">
      <c r="A56" s="70"/>
      <c r="B56" s="71"/>
      <c r="C56" s="72"/>
      <c r="D56" s="70"/>
      <c r="E56" s="34"/>
      <c r="F56" s="18"/>
      <c r="G56" s="18"/>
      <c r="H56" s="18"/>
    </row>
    <row r="57" spans="1:8" s="62" customFormat="1" x14ac:dyDescent="0.2">
      <c r="A57" s="59"/>
      <c r="B57" s="60" t="s">
        <v>55</v>
      </c>
      <c r="C57" s="61"/>
      <c r="D57" s="61"/>
      <c r="E57" s="34"/>
      <c r="F57" s="18"/>
      <c r="G57" s="18"/>
      <c r="H57" s="18"/>
    </row>
    <row r="58" spans="1:8" s="62" customFormat="1" x14ac:dyDescent="0.2">
      <c r="A58" s="59">
        <v>1</v>
      </c>
      <c r="B58" s="63" t="s">
        <v>56</v>
      </c>
      <c r="C58" s="64"/>
      <c r="D58" s="64"/>
      <c r="E58" s="34"/>
      <c r="F58" s="18">
        <f>F37</f>
        <v>0</v>
      </c>
      <c r="G58" s="18"/>
      <c r="H58" s="18">
        <f>H37</f>
        <v>0</v>
      </c>
    </row>
    <row r="59" spans="1:8" s="62" customFormat="1" x14ac:dyDescent="0.2">
      <c r="A59" s="59">
        <v>2</v>
      </c>
      <c r="B59" s="65" t="s">
        <v>57</v>
      </c>
      <c r="C59" s="64"/>
      <c r="D59" s="64"/>
      <c r="E59" s="34"/>
      <c r="F59" s="18">
        <f>F46</f>
        <v>0</v>
      </c>
      <c r="G59" s="18"/>
      <c r="H59" s="18">
        <f>H46</f>
        <v>0</v>
      </c>
    </row>
    <row r="60" spans="1:8" s="62" customFormat="1" x14ac:dyDescent="0.2">
      <c r="A60" s="59">
        <v>3</v>
      </c>
      <c r="B60" s="65" t="s">
        <v>58</v>
      </c>
      <c r="C60" s="64"/>
      <c r="D60" s="64"/>
      <c r="E60" s="34"/>
      <c r="F60" s="18">
        <f>F55</f>
        <v>0</v>
      </c>
      <c r="G60" s="18"/>
      <c r="H60" s="18">
        <f>H55</f>
        <v>0</v>
      </c>
    </row>
    <row r="61" spans="1:8" s="62" customFormat="1" x14ac:dyDescent="0.2">
      <c r="A61" s="59">
        <v>4</v>
      </c>
      <c r="B61" s="63" t="s">
        <v>59</v>
      </c>
      <c r="C61" s="64"/>
      <c r="D61" s="64"/>
      <c r="E61" s="34"/>
      <c r="F61" s="18">
        <v>0</v>
      </c>
      <c r="G61" s="18"/>
      <c r="H61" s="18">
        <v>0</v>
      </c>
    </row>
    <row r="62" spans="1:8" s="62" customFormat="1" x14ac:dyDescent="0.2">
      <c r="A62" s="59">
        <v>5</v>
      </c>
      <c r="B62" s="63" t="s">
        <v>60</v>
      </c>
      <c r="C62" s="64"/>
      <c r="D62" s="64"/>
      <c r="E62" s="34"/>
      <c r="F62" s="18">
        <v>0</v>
      </c>
      <c r="G62" s="18"/>
      <c r="H62" s="18">
        <v>0</v>
      </c>
    </row>
    <row r="63" spans="1:8" s="62" customFormat="1" x14ac:dyDescent="0.2">
      <c r="A63" s="59">
        <v>6</v>
      </c>
      <c r="B63" s="63" t="s">
        <v>61</v>
      </c>
      <c r="C63" s="64"/>
      <c r="D63" s="64"/>
      <c r="E63" s="34"/>
      <c r="F63" s="18">
        <v>0</v>
      </c>
      <c r="G63" s="18"/>
      <c r="H63" s="18">
        <v>0</v>
      </c>
    </row>
    <row r="64" spans="1:8" s="62" customFormat="1" x14ac:dyDescent="0.2">
      <c r="A64" s="59">
        <v>7</v>
      </c>
      <c r="B64" s="63" t="s">
        <v>62</v>
      </c>
      <c r="C64" s="64"/>
      <c r="D64" s="64"/>
      <c r="E64" s="34"/>
      <c r="F64" s="18">
        <v>0</v>
      </c>
      <c r="G64" s="18"/>
      <c r="H64" s="18">
        <v>0</v>
      </c>
    </row>
    <row r="65" spans="1:8" s="62" customFormat="1" x14ac:dyDescent="0.2">
      <c r="A65" s="66"/>
      <c r="B65" s="65"/>
      <c r="C65" s="67"/>
      <c r="D65" s="67"/>
      <c r="E65" s="34"/>
      <c r="F65" s="18"/>
      <c r="G65" s="18"/>
      <c r="H65" s="18"/>
    </row>
    <row r="66" spans="1:8" s="62" customFormat="1" x14ac:dyDescent="0.2">
      <c r="A66" s="68"/>
      <c r="B66" s="69" t="s">
        <v>63</v>
      </c>
      <c r="C66" s="22"/>
      <c r="D66" s="20"/>
      <c r="E66" s="23"/>
      <c r="F66" s="24">
        <f>SUM(F58:F65)</f>
        <v>0</v>
      </c>
      <c r="G66" s="35"/>
      <c r="H66" s="24">
        <f>SUM(H58:H65)</f>
        <v>0</v>
      </c>
    </row>
    <row r="67" spans="1:8" s="25" customFormat="1" x14ac:dyDescent="0.2">
      <c r="A67" s="20"/>
      <c r="B67" s="21"/>
      <c r="C67" s="22"/>
      <c r="D67" s="20"/>
      <c r="E67" s="23"/>
      <c r="F67" s="24"/>
      <c r="G67" s="35"/>
      <c r="H67" s="24"/>
    </row>
    <row r="68" spans="1:8" s="42" customFormat="1" x14ac:dyDescent="0.2">
      <c r="A68" s="36"/>
      <c r="B68" s="37"/>
      <c r="C68" s="37"/>
      <c r="D68" s="38"/>
      <c r="E68" s="39"/>
      <c r="F68" s="40"/>
      <c r="G68" s="41"/>
      <c r="H68" s="41"/>
    </row>
    <row r="69" spans="1:8" s="42" customFormat="1" x14ac:dyDescent="0.2">
      <c r="A69" s="43" t="s">
        <v>6</v>
      </c>
      <c r="B69" s="44" t="s">
        <v>50</v>
      </c>
      <c r="C69" s="44"/>
      <c r="D69" s="43"/>
      <c r="E69" s="44"/>
      <c r="F69" s="45"/>
      <c r="G69" s="41"/>
      <c r="H69" s="41"/>
    </row>
    <row r="70" spans="1:8" x14ac:dyDescent="0.2">
      <c r="A70" s="46">
        <v>1</v>
      </c>
      <c r="B70" s="47"/>
      <c r="C70" s="47"/>
      <c r="D70" s="48"/>
      <c r="E70" s="49"/>
      <c r="F70" s="50"/>
      <c r="G70" s="51"/>
      <c r="H70" s="51"/>
    </row>
    <row r="71" spans="1:8" x14ac:dyDescent="0.2">
      <c r="A71" s="46">
        <v>2</v>
      </c>
      <c r="B71" s="47"/>
      <c r="C71" s="47"/>
      <c r="D71" s="48"/>
      <c r="E71" s="49"/>
      <c r="F71" s="50"/>
      <c r="G71" s="51"/>
      <c r="H71" s="51"/>
    </row>
    <row r="72" spans="1:8" x14ac:dyDescent="0.2">
      <c r="A72" s="46">
        <v>3</v>
      </c>
      <c r="B72" s="47"/>
      <c r="C72" s="47"/>
      <c r="D72" s="48"/>
      <c r="E72" s="49"/>
      <c r="F72" s="50"/>
      <c r="G72" s="51"/>
      <c r="H72" s="51"/>
    </row>
    <row r="73" spans="1:8" x14ac:dyDescent="0.2">
      <c r="A73" s="46"/>
      <c r="B73" s="47"/>
      <c r="C73" s="47"/>
      <c r="D73" s="48"/>
      <c r="E73" s="49"/>
      <c r="F73" s="50"/>
      <c r="G73" s="51"/>
      <c r="H73" s="51"/>
    </row>
    <row r="74" spans="1:8" x14ac:dyDescent="0.2">
      <c r="A74" s="46"/>
      <c r="B74" s="52" t="s">
        <v>51</v>
      </c>
      <c r="C74" s="52"/>
      <c r="D74" s="48"/>
      <c r="E74" s="49"/>
      <c r="F74" s="50">
        <f>SUM(F68:F73)</f>
        <v>0</v>
      </c>
      <c r="G74" s="50"/>
      <c r="H74" s="50">
        <f>SUM(H68:H73)</f>
        <v>0</v>
      </c>
    </row>
    <row r="75" spans="1:8" x14ac:dyDescent="0.2">
      <c r="A75" s="46"/>
      <c r="B75" s="47"/>
      <c r="C75" s="47"/>
      <c r="D75" s="48"/>
      <c r="E75" s="49"/>
      <c r="F75" s="50"/>
      <c r="G75" s="51"/>
      <c r="H75" s="51"/>
    </row>
    <row r="76" spans="1:8" x14ac:dyDescent="0.2">
      <c r="A76" s="46"/>
      <c r="B76" s="52" t="s">
        <v>52</v>
      </c>
      <c r="C76" s="52"/>
      <c r="D76" s="48"/>
      <c r="E76" s="49"/>
      <c r="F76" s="50"/>
      <c r="G76" s="51"/>
      <c r="H76" s="51"/>
    </row>
    <row r="77" spans="1:8" ht="25.5" x14ac:dyDescent="0.2">
      <c r="A77" s="46">
        <v>1</v>
      </c>
      <c r="B77" s="53" t="s">
        <v>53</v>
      </c>
      <c r="C77" s="53"/>
      <c r="D77" s="54"/>
      <c r="E77" s="55"/>
      <c r="F77" s="56"/>
      <c r="G77" s="51"/>
      <c r="H77" s="51"/>
    </row>
    <row r="78" spans="1:8" ht="25.5" x14ac:dyDescent="0.2">
      <c r="A78" s="46">
        <v>2</v>
      </c>
      <c r="B78" s="53" t="s">
        <v>54</v>
      </c>
      <c r="C78" s="53"/>
      <c r="D78" s="54"/>
      <c r="E78" s="55"/>
      <c r="F78" s="56"/>
      <c r="G78" s="51"/>
      <c r="H78" s="51"/>
    </row>
    <row r="79" spans="1:8" x14ac:dyDescent="0.2">
      <c r="A79" s="46">
        <v>3</v>
      </c>
      <c r="B79" s="53"/>
      <c r="C79" s="53"/>
      <c r="D79" s="54"/>
      <c r="E79" s="55"/>
      <c r="F79" s="56"/>
      <c r="G79" s="51"/>
      <c r="H79" s="51"/>
    </row>
    <row r="80" spans="1:8" x14ac:dyDescent="0.2">
      <c r="B80" s="57"/>
      <c r="D80" s="58"/>
      <c r="E80" s="58"/>
      <c r="F80" s="58"/>
    </row>
    <row r="81" spans="2:6" x14ac:dyDescent="0.2">
      <c r="B81" s="57"/>
      <c r="D81" s="58"/>
      <c r="E81" s="58"/>
      <c r="F81" s="58"/>
    </row>
    <row r="82" spans="2:6" x14ac:dyDescent="0.2">
      <c r="B82" s="57"/>
      <c r="D82" s="58"/>
      <c r="E82" s="58"/>
      <c r="F82" s="58"/>
    </row>
    <row r="83" spans="2:6" x14ac:dyDescent="0.2">
      <c r="B83" s="57"/>
      <c r="D83" s="58"/>
      <c r="E83" s="58"/>
      <c r="F83" s="58"/>
    </row>
    <row r="84" spans="2:6" x14ac:dyDescent="0.2">
      <c r="D84" s="58"/>
      <c r="E84" s="58"/>
      <c r="F84" s="58"/>
    </row>
    <row r="85" spans="2:6" x14ac:dyDescent="0.2">
      <c r="D85" s="58"/>
      <c r="E85" s="58"/>
      <c r="F85" s="58"/>
    </row>
    <row r="86" spans="2:6" x14ac:dyDescent="0.2">
      <c r="D86" s="58"/>
      <c r="E86" s="58"/>
      <c r="F86" s="58"/>
    </row>
    <row r="87" spans="2:6" x14ac:dyDescent="0.2">
      <c r="D87" s="58"/>
      <c r="E87" s="58"/>
      <c r="F87" s="58"/>
    </row>
    <row r="88" spans="2:6" x14ac:dyDescent="0.2">
      <c r="D88" s="58"/>
      <c r="E88" s="58"/>
      <c r="F88" s="58"/>
    </row>
    <row r="89" spans="2:6" x14ac:dyDescent="0.2">
      <c r="D89" s="58"/>
      <c r="E89" s="58"/>
      <c r="F89" s="58"/>
    </row>
    <row r="90" spans="2:6" x14ac:dyDescent="0.2">
      <c r="D90" s="58"/>
      <c r="E90" s="58"/>
      <c r="F90" s="58"/>
    </row>
    <row r="91" spans="2:6" x14ac:dyDescent="0.2">
      <c r="D91" s="58"/>
      <c r="E91" s="58"/>
      <c r="F91" s="58"/>
    </row>
    <row r="92" spans="2:6" x14ac:dyDescent="0.2">
      <c r="D92" s="58"/>
      <c r="E92" s="58"/>
      <c r="F92" s="58"/>
    </row>
    <row r="93" spans="2:6" x14ac:dyDescent="0.2">
      <c r="D93" s="58"/>
      <c r="E93" s="58"/>
      <c r="F93" s="58"/>
    </row>
    <row r="94" spans="2:6" x14ac:dyDescent="0.2">
      <c r="D94" s="58"/>
      <c r="E94" s="58"/>
      <c r="F94" s="58"/>
    </row>
    <row r="95" spans="2:6" x14ac:dyDescent="0.2">
      <c r="D95" s="58"/>
      <c r="E95" s="58"/>
      <c r="F95" s="58"/>
    </row>
    <row r="96" spans="2:6" x14ac:dyDescent="0.2">
      <c r="D96" s="58"/>
      <c r="E96" s="58"/>
      <c r="F96" s="58"/>
    </row>
    <row r="97" spans="4:6" x14ac:dyDescent="0.2">
      <c r="D97" s="58"/>
      <c r="E97" s="58"/>
      <c r="F97" s="58"/>
    </row>
    <row r="98" spans="4:6" x14ac:dyDescent="0.2">
      <c r="D98" s="58"/>
      <c r="E98" s="58"/>
      <c r="F98" s="58"/>
    </row>
    <row r="99" spans="4:6" x14ac:dyDescent="0.2">
      <c r="D99" s="58"/>
      <c r="E99" s="58"/>
      <c r="F99" s="58"/>
    </row>
    <row r="100" spans="4:6" x14ac:dyDescent="0.2">
      <c r="D100" s="58"/>
      <c r="E100" s="58"/>
      <c r="F100" s="58"/>
    </row>
    <row r="101" spans="4:6" x14ac:dyDescent="0.2">
      <c r="D101" s="58"/>
      <c r="E101" s="58"/>
      <c r="F101" s="58"/>
    </row>
    <row r="102" spans="4:6" x14ac:dyDescent="0.2">
      <c r="D102" s="58"/>
      <c r="E102" s="58"/>
      <c r="F102" s="58"/>
    </row>
    <row r="103" spans="4:6" x14ac:dyDescent="0.2">
      <c r="D103" s="58"/>
      <c r="E103" s="58"/>
      <c r="F103" s="58"/>
    </row>
    <row r="104" spans="4:6" x14ac:dyDescent="0.2">
      <c r="D104" s="58"/>
      <c r="E104" s="58"/>
      <c r="F104" s="58"/>
    </row>
    <row r="105" spans="4:6" x14ac:dyDescent="0.2">
      <c r="D105" s="58"/>
      <c r="E105" s="58"/>
      <c r="F105" s="58"/>
    </row>
    <row r="106" spans="4:6" x14ac:dyDescent="0.2">
      <c r="D106" s="58"/>
      <c r="E106" s="58"/>
      <c r="F106" s="58"/>
    </row>
    <row r="107" spans="4:6" x14ac:dyDescent="0.2">
      <c r="D107" s="58"/>
      <c r="E107" s="58"/>
      <c r="F107" s="58"/>
    </row>
    <row r="108" spans="4:6" x14ac:dyDescent="0.2">
      <c r="D108" s="58"/>
      <c r="E108" s="58"/>
      <c r="F108" s="58"/>
    </row>
    <row r="109" spans="4:6" x14ac:dyDescent="0.2">
      <c r="D109" s="58"/>
      <c r="E109" s="58"/>
      <c r="F109" s="58"/>
    </row>
    <row r="110" spans="4:6" x14ac:dyDescent="0.2">
      <c r="D110" s="58"/>
      <c r="E110" s="58"/>
      <c r="F110" s="58"/>
    </row>
    <row r="111" spans="4:6" x14ac:dyDescent="0.2">
      <c r="D111" s="58"/>
      <c r="E111" s="58"/>
      <c r="F111" s="58"/>
    </row>
    <row r="112" spans="4:6" x14ac:dyDescent="0.2">
      <c r="D112" s="58"/>
      <c r="E112" s="58"/>
      <c r="F112" s="58"/>
    </row>
    <row r="113" spans="4:6" x14ac:dyDescent="0.2">
      <c r="D113" s="58"/>
      <c r="E113" s="58"/>
      <c r="F113" s="58"/>
    </row>
    <row r="114" spans="4:6" x14ac:dyDescent="0.2">
      <c r="D114" s="58"/>
      <c r="E114" s="58"/>
      <c r="F114" s="58"/>
    </row>
    <row r="115" spans="4:6" x14ac:dyDescent="0.2">
      <c r="D115" s="58"/>
      <c r="E115" s="58"/>
      <c r="F115" s="58"/>
    </row>
    <row r="116" spans="4:6" x14ac:dyDescent="0.2">
      <c r="D116" s="58"/>
      <c r="E116" s="58"/>
      <c r="F116" s="58"/>
    </row>
    <row r="117" spans="4:6" x14ac:dyDescent="0.2">
      <c r="D117" s="58"/>
      <c r="E117" s="58"/>
      <c r="F117" s="58"/>
    </row>
    <row r="118" spans="4:6" x14ac:dyDescent="0.2">
      <c r="D118" s="58"/>
      <c r="E118" s="58"/>
      <c r="F118" s="58"/>
    </row>
    <row r="119" spans="4:6" x14ac:dyDescent="0.2">
      <c r="D119" s="58"/>
      <c r="E119" s="58"/>
      <c r="F119" s="58"/>
    </row>
    <row r="120" spans="4:6" x14ac:dyDescent="0.2">
      <c r="D120" s="58"/>
      <c r="E120" s="58"/>
      <c r="F120" s="58"/>
    </row>
    <row r="121" spans="4:6" x14ac:dyDescent="0.2">
      <c r="D121" s="58"/>
      <c r="E121" s="58"/>
      <c r="F121" s="58"/>
    </row>
    <row r="122" spans="4:6" x14ac:dyDescent="0.2">
      <c r="D122" s="58"/>
      <c r="E122" s="58"/>
      <c r="F122" s="58"/>
    </row>
    <row r="123" spans="4:6" x14ac:dyDescent="0.2">
      <c r="D123" s="58"/>
      <c r="E123" s="58"/>
      <c r="F123" s="58"/>
    </row>
    <row r="124" spans="4:6" x14ac:dyDescent="0.2">
      <c r="D124" s="58"/>
      <c r="E124" s="58"/>
      <c r="F124" s="58"/>
    </row>
    <row r="125" spans="4:6" x14ac:dyDescent="0.2">
      <c r="D125" s="58"/>
      <c r="E125" s="58"/>
      <c r="F125" s="58"/>
    </row>
    <row r="126" spans="4:6" x14ac:dyDescent="0.2">
      <c r="D126" s="58"/>
      <c r="E126" s="58"/>
      <c r="F126" s="58"/>
    </row>
    <row r="127" spans="4:6" x14ac:dyDescent="0.2">
      <c r="D127" s="58"/>
      <c r="E127" s="58"/>
      <c r="F127" s="58"/>
    </row>
    <row r="128" spans="4:6" x14ac:dyDescent="0.2">
      <c r="D128" s="58"/>
      <c r="E128" s="58"/>
      <c r="F128" s="58"/>
    </row>
    <row r="129" spans="4:6" x14ac:dyDescent="0.2">
      <c r="D129" s="58"/>
      <c r="E129" s="58"/>
      <c r="F129" s="58"/>
    </row>
    <row r="130" spans="4:6" x14ac:dyDescent="0.2">
      <c r="D130" s="58"/>
      <c r="E130" s="58"/>
      <c r="F130" s="58"/>
    </row>
    <row r="131" spans="4:6" x14ac:dyDescent="0.2">
      <c r="D131" s="58"/>
      <c r="E131" s="58"/>
      <c r="F131" s="58"/>
    </row>
    <row r="132" spans="4:6" x14ac:dyDescent="0.2">
      <c r="D132" s="58"/>
      <c r="E132" s="58"/>
      <c r="F132" s="58"/>
    </row>
    <row r="133" spans="4:6" x14ac:dyDescent="0.2">
      <c r="D133" s="58"/>
      <c r="E133" s="58"/>
      <c r="F133" s="58"/>
    </row>
    <row r="134" spans="4:6" x14ac:dyDescent="0.2">
      <c r="D134" s="58"/>
      <c r="E134" s="58"/>
      <c r="F134" s="58"/>
    </row>
    <row r="135" spans="4:6" x14ac:dyDescent="0.2">
      <c r="D135" s="58"/>
      <c r="E135" s="58"/>
      <c r="F135" s="58"/>
    </row>
    <row r="136" spans="4:6" x14ac:dyDescent="0.2">
      <c r="D136" s="58"/>
      <c r="E136" s="58"/>
      <c r="F136" s="58"/>
    </row>
    <row r="137" spans="4:6" x14ac:dyDescent="0.2">
      <c r="D137" s="58"/>
      <c r="E137" s="58"/>
      <c r="F137" s="58"/>
    </row>
    <row r="138" spans="4:6" x14ac:dyDescent="0.2">
      <c r="D138" s="58"/>
      <c r="E138" s="58"/>
      <c r="F138" s="58"/>
    </row>
    <row r="139" spans="4:6" x14ac:dyDescent="0.2">
      <c r="D139" s="58"/>
      <c r="E139" s="58"/>
      <c r="F139" s="58"/>
    </row>
    <row r="140" spans="4:6" x14ac:dyDescent="0.2">
      <c r="D140" s="58"/>
      <c r="E140" s="58"/>
      <c r="F140" s="58"/>
    </row>
    <row r="141" spans="4:6" x14ac:dyDescent="0.2">
      <c r="D141" s="58"/>
      <c r="E141" s="58"/>
      <c r="F141" s="58"/>
    </row>
    <row r="142" spans="4:6" x14ac:dyDescent="0.2">
      <c r="D142" s="58"/>
      <c r="E142" s="58"/>
      <c r="F142" s="58"/>
    </row>
    <row r="143" spans="4:6" x14ac:dyDescent="0.2">
      <c r="D143" s="58"/>
      <c r="E143" s="58"/>
      <c r="F143" s="58"/>
    </row>
    <row r="144" spans="4:6" x14ac:dyDescent="0.2">
      <c r="D144" s="58"/>
      <c r="E144" s="58"/>
      <c r="F144" s="58"/>
    </row>
    <row r="145" spans="4:6" x14ac:dyDescent="0.2">
      <c r="D145" s="58"/>
      <c r="E145" s="58"/>
      <c r="F145" s="58"/>
    </row>
    <row r="146" spans="4:6" x14ac:dyDescent="0.2">
      <c r="D146" s="58"/>
      <c r="E146" s="58"/>
      <c r="F146" s="58"/>
    </row>
    <row r="147" spans="4:6" x14ac:dyDescent="0.2">
      <c r="D147" s="58"/>
      <c r="E147" s="58"/>
      <c r="F147" s="58"/>
    </row>
    <row r="148" spans="4:6" x14ac:dyDescent="0.2">
      <c r="D148" s="58"/>
      <c r="E148" s="58"/>
      <c r="F148" s="58"/>
    </row>
    <row r="149" spans="4:6" x14ac:dyDescent="0.2">
      <c r="D149" s="58"/>
      <c r="E149" s="58"/>
      <c r="F149" s="58"/>
    </row>
    <row r="150" spans="4:6" x14ac:dyDescent="0.2">
      <c r="D150" s="58"/>
      <c r="E150" s="58"/>
      <c r="F150" s="58"/>
    </row>
    <row r="151" spans="4:6" x14ac:dyDescent="0.2">
      <c r="D151" s="58"/>
      <c r="E151" s="58"/>
      <c r="F151" s="58"/>
    </row>
    <row r="152" spans="4:6" x14ac:dyDescent="0.2">
      <c r="D152" s="58"/>
      <c r="E152" s="58"/>
      <c r="F152" s="58"/>
    </row>
    <row r="153" spans="4:6" x14ac:dyDescent="0.2">
      <c r="D153" s="58"/>
      <c r="E153" s="58"/>
      <c r="F153" s="58"/>
    </row>
    <row r="154" spans="4:6" x14ac:dyDescent="0.2">
      <c r="D154" s="58"/>
      <c r="E154" s="58"/>
      <c r="F154" s="58"/>
    </row>
    <row r="155" spans="4:6" x14ac:dyDescent="0.2">
      <c r="D155" s="58"/>
      <c r="E155" s="58"/>
      <c r="F155" s="58"/>
    </row>
    <row r="156" spans="4:6" x14ac:dyDescent="0.2">
      <c r="D156" s="58"/>
      <c r="E156" s="58"/>
      <c r="F156" s="58"/>
    </row>
    <row r="157" spans="4:6" x14ac:dyDescent="0.2">
      <c r="D157" s="58"/>
      <c r="E157" s="58"/>
      <c r="F157" s="58"/>
    </row>
    <row r="158" spans="4:6" x14ac:dyDescent="0.2">
      <c r="D158" s="58"/>
      <c r="E158" s="58"/>
      <c r="F158" s="58"/>
    </row>
    <row r="159" spans="4:6" x14ac:dyDescent="0.2">
      <c r="D159" s="58"/>
      <c r="E159" s="58"/>
      <c r="F159" s="58"/>
    </row>
    <row r="160" spans="4:6" x14ac:dyDescent="0.2">
      <c r="D160" s="58"/>
      <c r="E160" s="58"/>
      <c r="F160" s="58"/>
    </row>
    <row r="161" spans="4:6" x14ac:dyDescent="0.2">
      <c r="D161" s="58"/>
      <c r="E161" s="58"/>
      <c r="F161" s="58"/>
    </row>
    <row r="162" spans="4:6" x14ac:dyDescent="0.2">
      <c r="D162" s="58"/>
      <c r="E162" s="58"/>
      <c r="F162" s="58"/>
    </row>
    <row r="163" spans="4:6" x14ac:dyDescent="0.2">
      <c r="D163" s="58"/>
      <c r="E163" s="58"/>
      <c r="F163" s="58"/>
    </row>
    <row r="164" spans="4:6" x14ac:dyDescent="0.2">
      <c r="D164" s="58"/>
      <c r="E164" s="58"/>
      <c r="F164" s="58"/>
    </row>
    <row r="165" spans="4:6" x14ac:dyDescent="0.2">
      <c r="D165" s="58"/>
      <c r="E165" s="58"/>
      <c r="F165" s="58"/>
    </row>
    <row r="166" spans="4:6" x14ac:dyDescent="0.2">
      <c r="D166" s="58"/>
      <c r="E166" s="58"/>
      <c r="F166" s="58"/>
    </row>
    <row r="167" spans="4:6" x14ac:dyDescent="0.2">
      <c r="D167" s="58"/>
      <c r="E167" s="58"/>
      <c r="F167" s="58"/>
    </row>
    <row r="168" spans="4:6" x14ac:dyDescent="0.2">
      <c r="D168" s="58"/>
      <c r="E168" s="58"/>
      <c r="F168" s="58"/>
    </row>
    <row r="169" spans="4:6" x14ac:dyDescent="0.2">
      <c r="D169" s="58"/>
      <c r="E169" s="58"/>
      <c r="F169" s="58"/>
    </row>
    <row r="170" spans="4:6" x14ac:dyDescent="0.2">
      <c r="D170" s="58"/>
      <c r="E170" s="58"/>
      <c r="F170" s="58"/>
    </row>
    <row r="171" spans="4:6" x14ac:dyDescent="0.2">
      <c r="D171" s="58"/>
      <c r="E171" s="58"/>
      <c r="F171" s="58"/>
    </row>
    <row r="172" spans="4:6" x14ac:dyDescent="0.2">
      <c r="D172" s="58"/>
      <c r="E172" s="58"/>
      <c r="F172" s="58"/>
    </row>
    <row r="173" spans="4:6" x14ac:dyDescent="0.2">
      <c r="D173" s="58"/>
      <c r="E173" s="58"/>
      <c r="F173" s="58"/>
    </row>
    <row r="174" spans="4:6" x14ac:dyDescent="0.2">
      <c r="D174" s="58"/>
      <c r="E174" s="58"/>
      <c r="F174" s="58"/>
    </row>
    <row r="175" spans="4:6" x14ac:dyDescent="0.2">
      <c r="D175" s="58"/>
      <c r="E175" s="58"/>
      <c r="F175" s="58"/>
    </row>
    <row r="176" spans="4:6" x14ac:dyDescent="0.2">
      <c r="D176" s="58"/>
      <c r="E176" s="58"/>
      <c r="F176" s="58"/>
    </row>
    <row r="177" spans="4:6" x14ac:dyDescent="0.2">
      <c r="D177" s="58"/>
      <c r="E177" s="58"/>
      <c r="F177" s="58"/>
    </row>
    <row r="178" spans="4:6" x14ac:dyDescent="0.2">
      <c r="D178" s="58"/>
      <c r="E178" s="58"/>
      <c r="F178" s="58"/>
    </row>
    <row r="179" spans="4:6" x14ac:dyDescent="0.2">
      <c r="D179" s="58"/>
      <c r="E179" s="58"/>
      <c r="F179" s="58"/>
    </row>
    <row r="180" spans="4:6" x14ac:dyDescent="0.2">
      <c r="D180" s="58"/>
      <c r="E180" s="58"/>
      <c r="F180" s="58"/>
    </row>
    <row r="181" spans="4:6" x14ac:dyDescent="0.2">
      <c r="D181" s="58"/>
      <c r="E181" s="58"/>
      <c r="F181" s="58"/>
    </row>
    <row r="182" spans="4:6" x14ac:dyDescent="0.2">
      <c r="D182" s="58"/>
      <c r="E182" s="58"/>
      <c r="F182" s="58"/>
    </row>
    <row r="183" spans="4:6" x14ac:dyDescent="0.2">
      <c r="D183" s="58"/>
      <c r="E183" s="58"/>
      <c r="F183" s="58"/>
    </row>
    <row r="184" spans="4:6" x14ac:dyDescent="0.2">
      <c r="D184" s="58"/>
      <c r="E184" s="58"/>
      <c r="F184" s="58"/>
    </row>
    <row r="185" spans="4:6" x14ac:dyDescent="0.2">
      <c r="D185" s="58"/>
      <c r="E185" s="58"/>
      <c r="F185" s="58"/>
    </row>
    <row r="186" spans="4:6" x14ac:dyDescent="0.2">
      <c r="D186" s="58"/>
      <c r="E186" s="58"/>
      <c r="F186" s="58"/>
    </row>
    <row r="187" spans="4:6" x14ac:dyDescent="0.2">
      <c r="D187" s="58"/>
      <c r="E187" s="58"/>
      <c r="F187" s="58"/>
    </row>
    <row r="188" spans="4:6" x14ac:dyDescent="0.2">
      <c r="D188" s="58"/>
      <c r="E188" s="58"/>
      <c r="F188" s="58"/>
    </row>
    <row r="189" spans="4:6" x14ac:dyDescent="0.2">
      <c r="D189" s="58"/>
      <c r="E189" s="58"/>
      <c r="F189" s="58"/>
    </row>
    <row r="190" spans="4:6" x14ac:dyDescent="0.2">
      <c r="D190" s="58"/>
      <c r="E190" s="58"/>
      <c r="F190" s="58"/>
    </row>
    <row r="191" spans="4:6" x14ac:dyDescent="0.2">
      <c r="D191" s="58"/>
      <c r="E191" s="58"/>
      <c r="F191" s="58"/>
    </row>
    <row r="192" spans="4:6" x14ac:dyDescent="0.2">
      <c r="D192" s="58"/>
      <c r="E192" s="58"/>
      <c r="F192" s="58"/>
    </row>
    <row r="193" spans="4:6" x14ac:dyDescent="0.2">
      <c r="D193" s="58"/>
      <c r="E193" s="58"/>
      <c r="F193" s="58"/>
    </row>
    <row r="194" spans="4:6" x14ac:dyDescent="0.2">
      <c r="D194" s="58"/>
      <c r="E194" s="58"/>
      <c r="F194" s="58"/>
    </row>
    <row r="195" spans="4:6" x14ac:dyDescent="0.2">
      <c r="D195" s="58"/>
      <c r="E195" s="58"/>
      <c r="F195" s="58"/>
    </row>
    <row r="196" spans="4:6" x14ac:dyDescent="0.2">
      <c r="D196" s="58"/>
      <c r="E196" s="58"/>
      <c r="F196" s="58"/>
    </row>
    <row r="197" spans="4:6" x14ac:dyDescent="0.2">
      <c r="D197" s="58"/>
      <c r="E197" s="58"/>
      <c r="F197" s="58"/>
    </row>
    <row r="198" spans="4:6" x14ac:dyDescent="0.2">
      <c r="D198" s="58"/>
      <c r="E198" s="58"/>
      <c r="F198" s="58"/>
    </row>
    <row r="199" spans="4:6" x14ac:dyDescent="0.2">
      <c r="D199" s="58"/>
      <c r="E199" s="58"/>
      <c r="F199" s="58"/>
    </row>
    <row r="200" spans="4:6" x14ac:dyDescent="0.2">
      <c r="D200" s="58"/>
      <c r="E200" s="58"/>
      <c r="F200" s="58"/>
    </row>
    <row r="201" spans="4:6" x14ac:dyDescent="0.2">
      <c r="D201" s="58"/>
      <c r="E201" s="58"/>
      <c r="F201" s="58"/>
    </row>
    <row r="202" spans="4:6" x14ac:dyDescent="0.2">
      <c r="D202" s="58"/>
      <c r="E202" s="58"/>
      <c r="F202" s="58"/>
    </row>
    <row r="203" spans="4:6" x14ac:dyDescent="0.2">
      <c r="D203" s="58"/>
      <c r="E203" s="58"/>
      <c r="F203" s="58"/>
    </row>
    <row r="204" spans="4:6" x14ac:dyDescent="0.2">
      <c r="D204" s="58"/>
      <c r="E204" s="58"/>
      <c r="F204" s="58"/>
    </row>
    <row r="205" spans="4:6" x14ac:dyDescent="0.2">
      <c r="D205" s="58"/>
      <c r="E205" s="58"/>
      <c r="F205" s="58"/>
    </row>
    <row r="206" spans="4:6" x14ac:dyDescent="0.2">
      <c r="D206" s="58"/>
      <c r="E206" s="58"/>
      <c r="F206" s="58"/>
    </row>
    <row r="207" spans="4:6" x14ac:dyDescent="0.2">
      <c r="D207" s="58"/>
      <c r="E207" s="58"/>
      <c r="F207" s="58"/>
    </row>
    <row r="208" spans="4:6" x14ac:dyDescent="0.2">
      <c r="D208" s="58"/>
      <c r="E208" s="58"/>
      <c r="F208" s="58"/>
    </row>
    <row r="209" spans="4:6" x14ac:dyDescent="0.2">
      <c r="D209" s="58"/>
      <c r="E209" s="58"/>
      <c r="F209" s="58"/>
    </row>
    <row r="210" spans="4:6" x14ac:dyDescent="0.2">
      <c r="D210" s="58"/>
      <c r="E210" s="58"/>
      <c r="F210" s="58"/>
    </row>
    <row r="211" spans="4:6" x14ac:dyDescent="0.2">
      <c r="D211" s="58"/>
      <c r="E211" s="58"/>
      <c r="F211" s="58"/>
    </row>
    <row r="212" spans="4:6" x14ac:dyDescent="0.2">
      <c r="D212" s="58"/>
      <c r="E212" s="58"/>
      <c r="F212" s="58"/>
    </row>
    <row r="213" spans="4:6" x14ac:dyDescent="0.2">
      <c r="D213" s="58"/>
      <c r="E213" s="58"/>
      <c r="F213" s="58"/>
    </row>
    <row r="214" spans="4:6" x14ac:dyDescent="0.2">
      <c r="D214" s="58"/>
      <c r="E214" s="58"/>
      <c r="F214" s="58"/>
    </row>
    <row r="215" spans="4:6" x14ac:dyDescent="0.2">
      <c r="D215" s="58"/>
      <c r="E215" s="58"/>
      <c r="F215" s="58"/>
    </row>
    <row r="216" spans="4:6" x14ac:dyDescent="0.2">
      <c r="D216" s="58"/>
      <c r="E216" s="58"/>
      <c r="F216" s="58"/>
    </row>
    <row r="217" spans="4:6" x14ac:dyDescent="0.2">
      <c r="D217" s="58"/>
      <c r="E217" s="58"/>
      <c r="F217" s="58"/>
    </row>
    <row r="218" spans="4:6" x14ac:dyDescent="0.2">
      <c r="D218" s="58"/>
      <c r="E218" s="58"/>
      <c r="F218" s="58"/>
    </row>
    <row r="219" spans="4:6" x14ac:dyDescent="0.2">
      <c r="D219" s="58"/>
      <c r="E219" s="58"/>
      <c r="F219" s="58"/>
    </row>
    <row r="220" spans="4:6" x14ac:dyDescent="0.2">
      <c r="D220" s="58"/>
      <c r="E220" s="58"/>
      <c r="F220" s="58"/>
    </row>
    <row r="221" spans="4:6" x14ac:dyDescent="0.2">
      <c r="D221" s="58"/>
      <c r="E221" s="58"/>
      <c r="F221" s="58"/>
    </row>
    <row r="222" spans="4:6" x14ac:dyDescent="0.2">
      <c r="D222" s="58"/>
      <c r="E222" s="58"/>
      <c r="F222" s="58"/>
    </row>
    <row r="223" spans="4:6" x14ac:dyDescent="0.2">
      <c r="D223" s="58"/>
      <c r="E223" s="58"/>
      <c r="F223" s="58"/>
    </row>
    <row r="224" spans="4:6" x14ac:dyDescent="0.2">
      <c r="D224" s="58"/>
      <c r="E224" s="58"/>
      <c r="F224" s="58"/>
    </row>
    <row r="225" spans="4:6" x14ac:dyDescent="0.2">
      <c r="D225" s="58"/>
      <c r="E225" s="58"/>
      <c r="F225" s="58"/>
    </row>
    <row r="226" spans="4:6" x14ac:dyDescent="0.2">
      <c r="D226" s="58"/>
      <c r="E226" s="58"/>
      <c r="F226" s="58"/>
    </row>
    <row r="227" spans="4:6" x14ac:dyDescent="0.2">
      <c r="D227" s="58"/>
      <c r="E227" s="58"/>
      <c r="F227" s="58"/>
    </row>
    <row r="228" spans="4:6" x14ac:dyDescent="0.2">
      <c r="D228" s="58"/>
      <c r="E228" s="58"/>
      <c r="F228" s="58"/>
    </row>
    <row r="229" spans="4:6" x14ac:dyDescent="0.2">
      <c r="D229" s="58"/>
      <c r="E229" s="58"/>
      <c r="F229" s="58"/>
    </row>
    <row r="230" spans="4:6" x14ac:dyDescent="0.2">
      <c r="D230" s="58"/>
      <c r="E230" s="58"/>
      <c r="F230" s="58"/>
    </row>
    <row r="231" spans="4:6" x14ac:dyDescent="0.2">
      <c r="D231" s="58"/>
      <c r="E231" s="58"/>
      <c r="F231" s="58"/>
    </row>
    <row r="232" spans="4:6" x14ac:dyDescent="0.2">
      <c r="D232" s="58"/>
      <c r="E232" s="58"/>
      <c r="F232" s="58"/>
    </row>
    <row r="233" spans="4:6" x14ac:dyDescent="0.2">
      <c r="D233" s="58"/>
      <c r="E233" s="58"/>
      <c r="F233" s="58"/>
    </row>
    <row r="234" spans="4:6" x14ac:dyDescent="0.2">
      <c r="D234" s="58"/>
      <c r="E234" s="58"/>
      <c r="F234" s="58"/>
    </row>
    <row r="235" spans="4:6" x14ac:dyDescent="0.2">
      <c r="D235" s="58"/>
      <c r="E235" s="58"/>
      <c r="F235" s="58"/>
    </row>
    <row r="236" spans="4:6" x14ac:dyDescent="0.2">
      <c r="D236" s="58"/>
      <c r="E236" s="58"/>
      <c r="F236" s="58"/>
    </row>
    <row r="237" spans="4:6" x14ac:dyDescent="0.2">
      <c r="D237" s="58"/>
      <c r="E237" s="58"/>
      <c r="F237" s="58"/>
    </row>
    <row r="238" spans="4:6" x14ac:dyDescent="0.2">
      <c r="D238" s="58"/>
      <c r="E238" s="58"/>
      <c r="F238" s="58"/>
    </row>
    <row r="239" spans="4:6" x14ac:dyDescent="0.2">
      <c r="D239" s="58"/>
      <c r="E239" s="58"/>
      <c r="F239" s="58"/>
    </row>
    <row r="240" spans="4:6" x14ac:dyDescent="0.2">
      <c r="D240" s="58"/>
      <c r="E240" s="58"/>
      <c r="F240" s="58"/>
    </row>
    <row r="241" spans="4:6" x14ac:dyDescent="0.2">
      <c r="D241" s="58"/>
      <c r="E241" s="58"/>
      <c r="F241" s="58"/>
    </row>
    <row r="242" spans="4:6" x14ac:dyDescent="0.2">
      <c r="D242" s="58"/>
      <c r="E242" s="58"/>
      <c r="F242" s="58"/>
    </row>
    <row r="243" spans="4:6" x14ac:dyDescent="0.2">
      <c r="D243" s="58"/>
      <c r="E243" s="58"/>
      <c r="F243" s="58"/>
    </row>
    <row r="244" spans="4:6" x14ac:dyDescent="0.2">
      <c r="D244" s="58"/>
      <c r="E244" s="58"/>
      <c r="F244" s="58"/>
    </row>
    <row r="245" spans="4:6" x14ac:dyDescent="0.2">
      <c r="D245" s="58"/>
      <c r="E245" s="58"/>
      <c r="F245" s="58"/>
    </row>
    <row r="246" spans="4:6" x14ac:dyDescent="0.2">
      <c r="D246" s="58"/>
      <c r="E246" s="58"/>
      <c r="F246" s="58"/>
    </row>
    <row r="247" spans="4:6" x14ac:dyDescent="0.2">
      <c r="D247" s="58"/>
      <c r="E247" s="58"/>
      <c r="F247" s="58"/>
    </row>
    <row r="248" spans="4:6" x14ac:dyDescent="0.2">
      <c r="D248" s="58"/>
      <c r="E248" s="58"/>
      <c r="F248" s="58"/>
    </row>
    <row r="249" spans="4:6" x14ac:dyDescent="0.2">
      <c r="D249" s="58"/>
      <c r="E249" s="58"/>
      <c r="F249" s="58"/>
    </row>
    <row r="250" spans="4:6" x14ac:dyDescent="0.2">
      <c r="D250" s="58"/>
      <c r="E250" s="58"/>
      <c r="F250" s="58"/>
    </row>
    <row r="251" spans="4:6" x14ac:dyDescent="0.2">
      <c r="D251" s="58"/>
      <c r="E251" s="58"/>
      <c r="F251" s="58"/>
    </row>
    <row r="252" spans="4:6" x14ac:dyDescent="0.2">
      <c r="D252" s="58"/>
      <c r="E252" s="58"/>
      <c r="F252" s="58"/>
    </row>
    <row r="253" spans="4:6" x14ac:dyDescent="0.2">
      <c r="D253" s="58"/>
      <c r="E253" s="58"/>
      <c r="F253" s="58"/>
    </row>
    <row r="254" spans="4:6" x14ac:dyDescent="0.2">
      <c r="D254" s="58"/>
      <c r="E254" s="58"/>
      <c r="F254" s="58"/>
    </row>
    <row r="255" spans="4:6" x14ac:dyDescent="0.2">
      <c r="D255" s="58"/>
      <c r="E255" s="58"/>
      <c r="F255" s="58"/>
    </row>
    <row r="256" spans="4:6" x14ac:dyDescent="0.2">
      <c r="D256" s="58"/>
      <c r="E256" s="58"/>
      <c r="F256" s="58"/>
    </row>
    <row r="257" spans="4:6" x14ac:dyDescent="0.2">
      <c r="D257" s="58"/>
      <c r="E257" s="58"/>
      <c r="F257" s="58"/>
    </row>
  </sheetData>
  <mergeCells count="4">
    <mergeCell ref="A1:H1"/>
    <mergeCell ref="A2:H2"/>
    <mergeCell ref="A3:H3"/>
    <mergeCell ref="G4:H4"/>
  </mergeCells>
  <dataValidations disablePrompts="1" count="1">
    <dataValidation type="list" allowBlank="1" showInputMessage="1" showErrorMessage="1" sqref="C57:D57">
      <formula1>#REF!</formula1>
    </dataValidation>
  </dataValidations>
  <printOptions horizontalCentered="1"/>
  <pageMargins left="0" right="0" top="0.25" bottom="0.5" header="0.25" footer="0.25"/>
  <pageSetup fitToHeight="2" orientation="landscape" horizontalDpi="2400" verticalDpi="24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Windows</vt:lpstr>
      <vt:lpstr>Windows!Print_Titles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Gallagher</dc:creator>
  <cp:lastModifiedBy>Heather Gallagher</cp:lastModifiedBy>
  <dcterms:created xsi:type="dcterms:W3CDTF">2014-07-19T18:45:11Z</dcterms:created>
  <dcterms:modified xsi:type="dcterms:W3CDTF">2014-07-30T13:17:52Z</dcterms:modified>
</cp:coreProperties>
</file>