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<sst xmlns="http://schemas.openxmlformats.org/spreadsheetml/2006/main" count="24" uniqueCount="24">
  <si>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</si>
  <si>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</si>
  <si>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</si>
  <si>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</si>
  <si>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</si>
  <si>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</si>
  <si>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</si>
  <si>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</si>
  <si>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</si>
  <si>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</si>
  <si>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</si>
  <si>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</si>
  <si>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</si>
  <si>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</si>
  <si>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</si>
  <si>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</si>
  <si>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</si>
  <si>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</si>
  <si>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</si>
  <si>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</si>
  <si>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</si>
  <si>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</si>
  <si>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DJ Riculfy Limo Services</t>
  </si>
  <si>
    <t>Hyundai of Slidell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</si>
</sst>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4" topLeftCell="AB1"/>
      <selection activeCell="C14" sqref="C14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44184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44178</v>
      </c>
      <c r="E11" s="15">
        <f>IF($I$4=0,"",$I$4-5)</f>
        <v>44179</v>
      </c>
      <c r="F11" s="15">
        <f>IF($I$4=0,"",$I$4-4)</f>
        <v>44180</v>
      </c>
      <c r="G11" s="15">
        <f>IF($I$4=0,"",$I$4-3)</f>
        <v>44181</v>
      </c>
      <c r="H11" s="15">
        <f>IF($I$4=0,"",$I$4-2)</f>
        <v>44182</v>
      </c>
      <c r="I11" s="15">
        <f>IF($I$4=0,"",$I$4-1)</f>
        <v>44183</v>
      </c>
      <c r="J11" s="15">
        <f>IF($I$4=0,"",$I$4)</f>
        <v>44184</v>
      </c>
      <c r="K11" s="16" t="s">
        <v>13</v>
      </c>
    </row>
    <row r="12" spans="2:11" ht="25" customHeight="1">
      <c r="B12" s="7"/>
      <c r="C12" s="24" t="s">
        <v>23</v>
      </c>
      <c r="D12" s="9"/>
      <c r="E12" s="9"/>
      <c r="F12" s="26"/>
      <c r="G12" s="7"/>
      <c r="H12" s="9"/>
      <c r="I12" s="9">
        <v>8</v>
      </c>
      <c r="J12" s="9"/>
      <c r="K12" s="9">
        <f>D12+E12+F12+G12+H12+I12+J12</f>
        <v>8</v>
      </c>
    </row>
    <row r="13" spans="2:11" ht="25" customHeight="1">
      <c r="B13" s="7"/>
      <c r="C13" s="24"/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" customHeight="1">
      <c r="B14" s="7">
        <v>2396</v>
      </c>
      <c r="C14" s="24" t="s">
        <v>22</v>
      </c>
      <c r="D14" s="7"/>
      <c r="E14" s="7">
        <v>8</v>
      </c>
      <c r="F14" s="7">
        <v>8</v>
      </c>
      <c r="G14" s="23"/>
      <c r="H14" s="7"/>
      <c r="I14" s="7"/>
      <c r="J14" s="7"/>
      <c r="K14" s="9">
        <f>D14+E14+F14+G14+H14+I14+J14</f>
        <v>16</v>
      </c>
    </row>
    <row r="15" spans="2:11" ht="25" customHeight="1">
      <c r="B15" s="7"/>
      <c r="C15" s="24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0</v>
      </c>
      <c r="H22" s="9">
        <f>H12+H13+H14+H15+H16+H17+H18+H19+H21+H20</f>
        <v>0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24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2020-12-18T22:10:35Z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