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C22" i="6"/>
  <c r="D22"/>
  <c r="E22"/>
  <c r="F22"/>
  <c r="G22"/>
  <c r="H22"/>
  <c r="I22"/>
  <c r="J14"/>
  <c r="J15"/>
  <c r="J16"/>
  <c r="J17"/>
  <c r="J18"/>
  <c r="J19"/>
  <c r="J20"/>
  <c r="J21"/>
  <c r="J13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12" i="6" l="1"/>
  <c r="J23"/>
</calcChain>
</file>

<file path=xl/sharedStrings.xml><?xml version="1.0" encoding="utf-8"?>
<sst xmlns="http://schemas.openxmlformats.org/spreadsheetml/2006/main" count="237" uniqueCount="34">
  <si>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</si>
  <si>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</si>
  <si>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</si>
  <si>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</si>
  <si>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</si>
  <si>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</si>
  <si>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</si>
  <si>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</si>
  <si>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</si>
  <si>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</si>
  <si>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</si>
  <si>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</si>
  <si>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</si>
  <si>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</si>
  <si>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</si>
  <si>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</si>
  <si>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</si>
  <si>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</si>
  <si>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</si>
  <si>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</si>
  <si>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</si>
  <si>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</si>
  <si>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</si>
  <si>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</si>
  <si>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</si>
  <si>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</si>
  <si>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</si>
  <si>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</si>
  <si>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</si>
  <si>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</si>
  <si>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</si>
  <si>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</si>
  <si>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</si>
  <si>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MARRIOT TOWNE PLACE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</si>
</sst>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2" fillId="0" borderId="5" xfId="0" applyFont="1" applyBorder="1"/>
    <xf numFmtId="0" fontId="3" fillId="0" borderId="0" xfId="0" applyFont="1" applyFill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3"/>
  <sheetViews>
    <sheetView tabSelected="1" topLeftCell="A7" workbookViewId="0">
      <selection sqref="A1:K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42833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42827</v>
      </c>
      <c r="D11" s="17">
        <f>IF($H$4=0,"",$H$4-5)</f>
        <v>42828</v>
      </c>
      <c r="E11" s="17">
        <f>IF($H$4=0,"",$H$4-4)</f>
        <v>42829</v>
      </c>
      <c r="F11" s="17">
        <f>IF($H$4=0,"",$H$4-3)</f>
        <v>42830</v>
      </c>
      <c r="G11" s="17">
        <f>IF($H$4=0,"",$H$4-2)</f>
        <v>42831</v>
      </c>
      <c r="H11" s="17">
        <f>IF($H$4=0,"",$H$4-1)</f>
        <v>42832</v>
      </c>
      <c r="I11" s="17">
        <f>IF($H$4=0,"",$H$4)</f>
        <v>42833</v>
      </c>
      <c r="J11" s="18" t="s">
        <v>14</v>
      </c>
    </row>
    <row r="12" spans="1:10" ht="24.95" customHeight="1">
      <c r="A12" s="10">
        <v>2130</v>
      </c>
      <c r="B12" s="10" t="s">
        <v>33</v>
      </c>
      <c r="C12" s="25">
        <v>8</v>
      </c>
      <c r="D12" s="25">
        <v>8</v>
      </c>
      <c r="E12" s="10">
        <v>8</v>
      </c>
      <c r="F12" s="10">
        <v>8</v>
      </c>
      <c r="G12" s="10">
        <v>8</v>
      </c>
      <c r="H12" s="10"/>
      <c r="I12" s="10"/>
      <c r="J12" s="10">
        <f>C12+D12+E12+F12+G12+H12+I12</f>
        <v>40</v>
      </c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10">
        <f>C13+D13+E13+F13+G13+H13+I13</f>
        <v>0</v>
      </c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10">
        <f t="shared" ref="J14:J21" si="0">C14+D14+E14+F14+G14+H14+I14</f>
        <v>0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8</v>
      </c>
      <c r="D22" s="10">
        <f t="shared" ref="D22:I22" si="1">D12+D13+D14+D15+D16+D17+D18+D19+D21+D20</f>
        <v>8</v>
      </c>
      <c r="E22" s="10">
        <f t="shared" si="1"/>
        <v>8</v>
      </c>
      <c r="F22" s="10">
        <f t="shared" si="1"/>
        <v>8</v>
      </c>
      <c r="G22" s="10">
        <f t="shared" si="1"/>
        <v>8</v>
      </c>
      <c r="H22" s="10">
        <f t="shared" si="1"/>
        <v>0</v>
      </c>
      <c r="I22" s="10">
        <f t="shared" si="1"/>
        <v>0</v>
      </c>
      <c r="J22" s="21"/>
    </row>
    <row r="23" spans="1:10" ht="24.95" customHeight="1">
      <c r="H23" s="9" t="s">
        <v>15</v>
      </c>
      <c r="I23" s="4"/>
      <c r="J23" s="10">
        <f>C22+D22+E22+F22+G22+H22+I22</f>
        <v>40</v>
      </c>
    </row>
  </sheetData>
  <mergeCells count="1">
    <mergeCell ref="A1:I1"/>
  </mergeCells>
  <phoneticPr fontId="4" type="noConversion"/>
  <pageMargins left="0.5" right="0.5" top="0.5" bottom="1" header="0.5" footer="0.5"/>
  <pageSetup paperSize="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2017-04-07T19:23:37Z</cp:lastPrinted>
  <dcterms:created xsi:type="dcterms:W3CDTF">2000-08-25T01:59:39Z</dcterms:created>
  <dcterms:modified xsi:type="dcterms:W3CDTF">2017-04-07T19:23:40Z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