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<sst xmlns="http://schemas.openxmlformats.org/spreadsheetml/2006/main" count="241" uniqueCount="38">
  <si>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</si>
  <si>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</si>
  <si>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</si>
  <si>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</si>
  <si>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</si>
  <si>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</si>
  <si>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</si>
  <si>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</si>
  <si>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</si>
  <si>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</si>
  <si>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</si>
  <si>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</si>
  <si>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</si>
  <si>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</si>
  <si>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</si>
  <si>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</si>
  <si>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</si>
  <si>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</si>
  <si>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</si>
  <si>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</si>
  <si>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</si>
  <si>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</si>
  <si>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</si>
  <si>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</si>
  <si>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</si>
  <si>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</si>
  <si>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</si>
  <si>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</si>
  <si>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</si>
  <si>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</si>
  <si>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</si>
  <si>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</si>
  <si>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</si>
  <si>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</si>
  <si>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4 HR MAKE UP</t>
  </si>
  <si>
    <t xml:space="preserve">DR AUSTIN KAUFMANN </t>
  </si>
  <si>
    <t>LAFAYETTE</t>
  </si>
  <si>
    <t>####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</si>
</sst>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3" workbookViewId="0">
      <selection activeCell="H14" sqref="H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43246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43240</v>
      </c>
      <c r="D11" s="17">
        <f>IF($H$4=0,"",$H$4-5)</f>
        <v>43241</v>
      </c>
      <c r="E11" s="17">
        <f>IF($H$4=0,"",$H$4-4)</f>
        <v>43242</v>
      </c>
      <c r="F11" s="17">
        <f>IF($H$4=0,"",$H$4-3)</f>
        <v>43243</v>
      </c>
      <c r="G11" s="17">
        <f>IF($H$4=0,"",$H$4-2)</f>
        <v>43244</v>
      </c>
      <c r="H11" s="17">
        <f>IF($H$4=0,"",$H$4-1)</f>
        <v>43245</v>
      </c>
      <c r="I11" s="17">
        <f>IF($H$4=0,"",$H$4)</f>
        <v>43246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>
        <v>4</v>
      </c>
      <c r="F12" s="10">
        <v>2</v>
      </c>
      <c r="G12" s="10"/>
      <c r="H12" s="10"/>
      <c r="I12" s="10"/>
      <c r="J12" s="10">
        <f>C12+D12+E12+F12+G12+H12+I12</f>
        <v>6</v>
      </c>
    </row>
    <row r="13" spans="1:10" ht="24.95" customHeight="1">
      <c r="A13" s="8">
        <v>2338</v>
      </c>
      <c r="B13" s="8" t="s">
        <v>35</v>
      </c>
      <c r="C13" s="8">
        <v>8</v>
      </c>
      <c r="D13" s="8">
        <v>4</v>
      </c>
      <c r="E13" s="8"/>
      <c r="F13" s="8"/>
      <c r="G13" s="8"/>
      <c r="H13" s="8"/>
      <c r="I13" s="8"/>
      <c r="J13" s="10">
        <f>C13+D13+E13+F13+G13+H13+I13</f>
        <v>12</v>
      </c>
    </row>
    <row r="14" spans="1:10" ht="24.95" customHeight="1">
      <c r="A14" s="8" t="s">
        <v>37</v>
      </c>
      <c r="B14" s="8" t="s">
        <v>36</v>
      </c>
      <c r="C14" s="8"/>
      <c r="D14" s="8">
        <v>4</v>
      </c>
      <c r="E14" s="8">
        <v>4</v>
      </c>
      <c r="F14" s="8">
        <v>6</v>
      </c>
      <c r="G14" s="8">
        <v>8</v>
      </c>
      <c r="H14" s="8">
        <v>8</v>
      </c>
      <c r="I14" s="8"/>
      <c r="J14" s="10">
        <f t="shared" ref="J14:J21" si="0">C14+D14+E14+F14+G14+H14+I14</f>
        <v>30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8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48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2018-05-30T21:20:00Z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