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<sst xmlns="http://schemas.openxmlformats.org/spreadsheetml/2006/main" count="25" uniqueCount="25">
  <si>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</si>
  <si>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</si>
  <si>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</si>
  <si>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</si>
  <si>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</si>
  <si>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</si>
  <si>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</si>
  <si>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</si>
  <si>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</si>
  <si>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</si>
  <si>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</si>
  <si>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</si>
  <si>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</si>
  <si>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</si>
  <si>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</si>
  <si>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</si>
  <si>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</si>
  <si>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</si>
  <si>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</si>
  <si>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</si>
  <si>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</si>
  <si>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</si>
  <si>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</si>
  <si>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Mike Schwartz Mandeville</t>
  </si>
  <si>
    <t xml:space="preserve">Hessler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</si>
</sst>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43883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43877</v>
      </c>
      <c r="E11" s="15">
        <f>IF($I$4=0,"",$I$4-5)</f>
        <v>43878</v>
      </c>
      <c r="F11" s="15">
        <f>IF($I$4=0,"",$I$4-4)</f>
        <v>43879</v>
      </c>
      <c r="G11" s="15">
        <f>IF($I$4=0,"",$I$4-3)</f>
        <v>43880</v>
      </c>
      <c r="H11" s="15">
        <f>IF($I$4=0,"",$I$4-2)</f>
        <v>43881</v>
      </c>
      <c r="I11" s="15">
        <f>IF($I$4=0,"",$I$4-1)</f>
        <v>43882</v>
      </c>
      <c r="J11" s="15">
        <f>IF($I$4=0,"",$I$4)</f>
        <v>43883</v>
      </c>
      <c r="K11" s="16" t="s">
        <v>13</v>
      </c>
    </row>
    <row r="12" spans="2:11" ht="25" customHeight="1">
      <c r="B12" s="7"/>
      <c r="C12" s="24"/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22</v>
      </c>
      <c r="D13" s="7"/>
      <c r="E13" s="7"/>
      <c r="F13" s="7"/>
      <c r="G13" s="7">
        <v>6</v>
      </c>
      <c r="H13" s="7">
        <v>8</v>
      </c>
      <c r="I13" s="7">
        <v>7.5</v>
      </c>
      <c r="J13" s="7"/>
      <c r="K13" s="9">
        <f>D13+E13+F13+G13+H13+I13+J13</f>
        <v>21.5</v>
      </c>
    </row>
    <row r="14" spans="2:11" ht="25" customHeight="1">
      <c r="B14" s="7">
        <v>2409</v>
      </c>
      <c r="C14" s="24" t="s">
        <v>23</v>
      </c>
      <c r="D14" s="7"/>
      <c r="E14" s="7">
        <v>1.5</v>
      </c>
      <c r="F14" s="7"/>
      <c r="G14" s="23"/>
      <c r="H14" s="7"/>
      <c r="I14" s="7"/>
      <c r="J14" s="7"/>
      <c r="K14" s="9">
        <f>D14+E14+F14+G14+H14+I14+J14</f>
        <v>1.5</v>
      </c>
    </row>
    <row r="15" spans="2:11" ht="25" customHeight="1">
      <c r="B15" s="7"/>
      <c r="C15" s="25" t="s">
        <v>24</v>
      </c>
      <c r="D15" s="7"/>
      <c r="E15" s="7">
        <v>6</v>
      </c>
      <c r="F15" s="7">
        <v>7.5</v>
      </c>
      <c r="G15" s="7">
        <v>2</v>
      </c>
      <c r="H15" s="7"/>
      <c r="I15" s="7"/>
      <c r="J15" s="7"/>
      <c r="K15" s="9">
        <f>D15+E15+F15+G15+H15+I15+J15</f>
        <v>15.5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7.5</v>
      </c>
      <c r="F22" s="9">
        <f>F12+F13+F15+F16+F17+F18+F19+F21+F20+F14</f>
        <v>7.5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7.5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2020-02-21T21:54:07Z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