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- Commercial\Dollar General - Hwy 190 Electrical\"/>
    </mc:Choice>
  </mc:AlternateContent>
  <xr:revisionPtr revIDLastSave="0" documentId="13_ncr:1_{24FD3CA9-D473-4DAA-9199-DC053DB6807E}" xr6:coauthVersionLast="47" xr6:coauthVersionMax="47" xr10:uidLastSave="{00000000-0000-0000-0000-000000000000}"/>
  <bookViews>
    <workbookView xWindow="345" yWindow="345" windowWidth="19200" windowHeight="14760" xr2:uid="{00000000-000D-0000-FFFF-FFFF00000000}"/>
  </bookViews>
  <sheets>
    <sheet name="Tab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K12" i="1"/>
  <c r="D12" i="1"/>
  <c r="C12" i="1"/>
  <c r="K14" i="1" l="1"/>
  <c r="K13" i="1"/>
  <c r="K16" i="1" s="1"/>
</calcChain>
</file>

<file path=xl/sharedStrings.xml><?xml version="1.0" encoding="utf-8"?>
<sst xmlns="http://schemas.openxmlformats.org/spreadsheetml/2006/main" count="47" uniqueCount="28">
  <si>
    <t>DIRECTORY</t>
  </si>
  <si>
    <t>WATTS LOAD</t>
  </si>
  <si>
    <t xml:space="preserve"> </t>
  </si>
  <si>
    <t>L1</t>
  </si>
  <si>
    <t>L2</t>
  </si>
  <si>
    <t>SUBTOTAL</t>
  </si>
  <si>
    <t>PANEL NO.</t>
  </si>
  <si>
    <t>TOTAL WATTS, L2</t>
  </si>
  <si>
    <t>LOCATION</t>
  </si>
  <si>
    <t>TOTAL WATTS</t>
  </si>
  <si>
    <t>CKT NO.</t>
  </si>
  <si>
    <t>AMPS</t>
  </si>
  <si>
    <t>TOTAL WATTS, L1</t>
  </si>
  <si>
    <t>STORAGE ROOM</t>
  </si>
  <si>
    <t>VOLTAGE:   240/120                   PHASE:  1                     WIRE:  3</t>
  </si>
  <si>
    <t>MAIN BUS:  100 AMP                  NTL BUS:  YES             GND BUS:  YES</t>
  </si>
  <si>
    <t>NOTES:  FED FROM PANEL M1, BREAKER 23/25</t>
  </si>
  <si>
    <t>MOUNTING: SURFACE</t>
  </si>
  <si>
    <t>Freezer 1</t>
  </si>
  <si>
    <t>Freezer 2</t>
  </si>
  <si>
    <t>Ice Cream</t>
  </si>
  <si>
    <t>Freezer 3</t>
  </si>
  <si>
    <t>MAIN BREAKER:   YES               FRAME:  100 AMP        TRIP: 100 AMP</t>
  </si>
  <si>
    <t>MANUFACTURER:  GE</t>
  </si>
  <si>
    <t>MODEL: LOAD CENTER</t>
  </si>
  <si>
    <t xml:space="preserve">MFG DATE: </t>
  </si>
  <si>
    <t>P3</t>
  </si>
  <si>
    <t>Space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</si>
</sst>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SansSerif"/>
      <charset val="2"/>
    </font>
    <font>
      <sz val="1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2"/>
      <color theme="1"/>
      <name val="Arial"/>
      <family val="2"/>
    </font>
    <font>
      <sz val="14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6">
    <xf numFmtId="0" fontId="0" fillId="0" borderId="0" xfId="0"/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9" fillId="0" borderId="29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top"/>
    </xf>
    <xf numFmtId="0" fontId="19" fillId="0" borderId="33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top"/>
    </xf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39" xfId="0" applyFont="1" applyBorder="1" applyAlignment="1">
      <alignment horizontal="left" vertical="top" wrapText="1"/>
    </xf>
    <xf numFmtId="0" fontId="20" fillId="0" borderId="40" xfId="0" applyFont="1" applyBorder="1" applyAlignment="1"/>
    <xf numFmtId="0" fontId="20" fillId="0" borderId="10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top"/>
    </xf>
    <xf numFmtId="0" fontId="20" fillId="0" borderId="12" xfId="0" applyFont="1" applyBorder="1" applyAlignment="1">
      <alignment horizontal="center" vertical="top"/>
    </xf>
    <xf numFmtId="0" fontId="20" fillId="0" borderId="41" xfId="0" applyFont="1" applyFill="1" applyBorder="1" applyAlignment="1">
      <alignment horizontal="left" vertical="center"/>
    </xf>
    <xf numFmtId="0" fontId="20" fillId="0" borderId="42" xfId="0" applyFont="1" applyFill="1" applyBorder="1" applyAlignment="1">
      <alignment horizontal="left" vertical="center"/>
    </xf>
    <xf numFmtId="0" fontId="20" fillId="0" borderId="30" xfId="0" applyFont="1" applyBorder="1" applyAlignment="1"/>
    <xf numFmtId="0" fontId="20" fillId="0" borderId="32" xfId="0" applyFont="1" applyBorder="1" applyAlignment="1"/>
    <xf numFmtId="0" fontId="20" fillId="0" borderId="35" xfId="0" applyFont="1" applyFill="1" applyBorder="1" applyAlignment="1">
      <alignment horizontal="left" vertical="center"/>
    </xf>
    <xf numFmtId="0" fontId="20" fillId="0" borderId="36" xfId="0" applyFont="1" applyFill="1" applyBorder="1" applyAlignment="1">
      <alignment horizontal="left" vertical="center"/>
    </xf>
    <xf numFmtId="0" fontId="20" fillId="0" borderId="20" xfId="0" applyFont="1" applyBorder="1" applyAlignment="1">
      <alignment horizontal="left" vertical="top" wrapText="1"/>
    </xf>
    <xf numFmtId="0" fontId="20" fillId="0" borderId="12" xfId="0" applyFont="1" applyBorder="1" applyAlignment="1"/>
    <xf numFmtId="0" fontId="20" fillId="0" borderId="11" xfId="0" applyFont="1" applyFill="1" applyBorder="1" applyAlignment="1">
      <alignment horizontal="left" vertical="center"/>
    </xf>
    <xf numFmtId="0" fontId="20" fillId="0" borderId="37" xfId="0" applyFont="1" applyFill="1" applyBorder="1" applyAlignment="1">
      <alignment horizontal="left"/>
    </xf>
    <xf numFmtId="0" fontId="20" fillId="0" borderId="11" xfId="0" applyFont="1" applyBorder="1" applyAlignment="1">
      <alignment horizontal="center" vertical="top"/>
    </xf>
    <xf numFmtId="0" fontId="20" fillId="0" borderId="12" xfId="0" applyFont="1" applyBorder="1" applyAlignment="1">
      <alignment horizontal="center" vertical="top"/>
    </xf>
    <xf numFmtId="0" fontId="20" fillId="0" borderId="43" xfId="0" applyFont="1" applyFill="1" applyBorder="1" applyAlignment="1">
      <alignment horizontal="center" vertical="center"/>
    </xf>
    <xf numFmtId="0" fontId="20" fillId="33" borderId="43" xfId="0" applyFont="1" applyFill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top"/>
    </xf>
    <xf numFmtId="0" fontId="20" fillId="0" borderId="24" xfId="0" applyFont="1" applyBorder="1" applyAlignment="1">
      <alignment horizontal="center" vertical="top"/>
    </xf>
    <xf numFmtId="0" fontId="20" fillId="0" borderId="28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8" xfId="0" applyFont="1" applyBorder="1" applyAlignment="1">
      <alignment vertical="top"/>
    </xf>
    <xf numFmtId="0" fontId="21" fillId="0" borderId="18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20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0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left" vertical="center"/>
    </xf>
    <xf numFmtId="0" fontId="20" fillId="0" borderId="19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left" vertical="top"/>
    </xf>
    <xf numFmtId="0" fontId="20" fillId="0" borderId="23" xfId="0" applyFont="1" applyBorder="1" applyAlignment="1">
      <alignment horizontal="left" vertical="top"/>
    </xf>
    <xf numFmtId="0" fontId="20" fillId="0" borderId="24" xfId="0" applyFont="1" applyBorder="1" applyAlignment="1">
      <alignment horizontal="left" vertical="top"/>
    </xf>
    <xf numFmtId="0" fontId="20" fillId="0" borderId="25" xfId="0" applyFont="1" applyBorder="1" applyAlignment="1">
      <alignment horizontal="left" vertical="top"/>
    </xf>
    <xf numFmtId="0" fontId="23" fillId="0" borderId="26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461344</xdr:colOff>
      <xdr:row>1</xdr:row>
      <xdr:rowOff>128090</xdr:rowOff>
    </xdr:from>
    <xdr:to>
      <xdr:col>6</xdr:col>
      <xdr:colOff>464707</xdr:colOff>
      <xdr:row>11</xdr:row>
      <xdr:rowOff>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>
        <a:xfrm flipH="1">
          <a:off x="5538902" y="340571"/>
          <a:ext cx="3363" cy="71648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172371</xdr:colOff>
      <xdr:row>1</xdr:row>
      <xdr:rowOff>133393</xdr:rowOff>
    </xdr:from>
    <xdr:to>
      <xdr:col>7</xdr:col>
      <xdr:colOff>174580</xdr:colOff>
      <xdr:row>11</xdr:row>
      <xdr:rowOff>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 flipH="1">
          <a:off x="6041236" y="345874"/>
          <a:ext cx="2209" cy="108020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402251</xdr:colOff>
      <xdr:row>0</xdr:row>
      <xdr:rowOff>36519</xdr:rowOff>
    </xdr:from>
    <xdr:to>
      <xdr:col>6</xdr:col>
      <xdr:colOff>560396</xdr:colOff>
      <xdr:row>1</xdr:row>
      <xdr:rowOff>130986</xdr:rowOff>
    </xdr:to>
    <xdr:sp macro="" textlink="">
      <xdr:nvSpPr>
        <xdr:cNvPr id="38" name="Arc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 rot="5400000">
          <a:off x="6236636" y="106233"/>
          <a:ext cx="297574" cy="158145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111976</xdr:colOff>
      <xdr:row>0</xdr:row>
      <xdr:rowOff>36888</xdr:rowOff>
    </xdr:from>
    <xdr:to>
      <xdr:col>7</xdr:col>
      <xdr:colOff>270121</xdr:colOff>
      <xdr:row>1</xdr:row>
      <xdr:rowOff>131355</xdr:rowOff>
    </xdr:to>
    <xdr:sp macro="" textlink="">
      <xdr:nvSpPr>
        <xdr:cNvPr id="39" name="Arc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 rot="5400000">
          <a:off x="6737777" y="106602"/>
          <a:ext cx="297574" cy="158145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428836</xdr:colOff>
      <xdr:row>0</xdr:row>
      <xdr:rowOff>14008</xdr:rowOff>
    </xdr:from>
    <xdr:to>
      <xdr:col>6</xdr:col>
      <xdr:colOff>474555</xdr:colOff>
      <xdr:row>0</xdr:row>
      <xdr:rowOff>59727</xdr:rowOff>
    </xdr:to>
    <xdr:sp macro="" textlink="">
      <xdr:nvSpPr>
        <xdr:cNvPr id="77" name="Flowchart: Connector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6332935" y="14008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438361</xdr:colOff>
      <xdr:row>1</xdr:row>
      <xdr:rowOff>109678</xdr:rowOff>
    </xdr:from>
    <xdr:to>
      <xdr:col>6</xdr:col>
      <xdr:colOff>484080</xdr:colOff>
      <xdr:row>1</xdr:row>
      <xdr:rowOff>155397</xdr:rowOff>
    </xdr:to>
    <xdr:sp macro="" textlink="">
      <xdr:nvSpPr>
        <xdr:cNvPr id="78" name="Flowchart: Connector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6342460" y="312785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139864</xdr:colOff>
      <xdr:row>0</xdr:row>
      <xdr:rowOff>14008</xdr:rowOff>
    </xdr:from>
    <xdr:to>
      <xdr:col>7</xdr:col>
      <xdr:colOff>185583</xdr:colOff>
      <xdr:row>0</xdr:row>
      <xdr:rowOff>59727</xdr:rowOff>
    </xdr:to>
    <xdr:sp macro="" textlink="">
      <xdr:nvSpPr>
        <xdr:cNvPr id="81" name="Flowchart: Connector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6835379" y="14008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149389</xdr:colOff>
      <xdr:row>1</xdr:row>
      <xdr:rowOff>109678</xdr:rowOff>
    </xdr:from>
    <xdr:to>
      <xdr:col>7</xdr:col>
      <xdr:colOff>195108</xdr:colOff>
      <xdr:row>1</xdr:row>
      <xdr:rowOff>155397</xdr:rowOff>
    </xdr:to>
    <xdr:sp macro="" textlink="">
      <xdr:nvSpPr>
        <xdr:cNvPr id="82" name="Flowchart: Connector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6844904" y="312785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559904</xdr:colOff>
      <xdr:row>0</xdr:row>
      <xdr:rowOff>187127</xdr:rowOff>
    </xdr:from>
    <xdr:to>
      <xdr:col>7</xdr:col>
      <xdr:colOff>269629</xdr:colOff>
      <xdr:row>0</xdr:row>
      <xdr:rowOff>187496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CxnSpPr/>
      </xdr:nvCxnSpPr>
      <xdr:spPr>
        <a:xfrm>
          <a:off x="6464003" y="187127"/>
          <a:ext cx="501141" cy="369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362162</xdr:colOff>
      <xdr:row>8</xdr:row>
      <xdr:rowOff>143016</xdr:rowOff>
    </xdr:from>
    <xdr:to>
      <xdr:col>7</xdr:col>
      <xdr:colOff>297027</xdr:colOff>
      <xdr:row>8</xdr:row>
      <xdr:rowOff>143016</xdr:rowOff>
    </xdr:to>
    <xdr:cxnSp macro="">
      <xdr:nvCxnSpPr>
        <xdr:cNvPr id="152" name="Straight Connector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CxnSpPr/>
      </xdr:nvCxnSpPr>
      <xdr:spPr>
        <a:xfrm>
          <a:off x="5439720" y="2253170"/>
          <a:ext cx="72617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440743</xdr:colOff>
      <xdr:row>8</xdr:row>
      <xdr:rowOff>114441</xdr:rowOff>
    </xdr:from>
    <xdr:to>
      <xdr:col>6</xdr:col>
      <xdr:colOff>486462</xdr:colOff>
      <xdr:row>8</xdr:row>
      <xdr:rowOff>160160</xdr:rowOff>
    </xdr:to>
    <xdr:sp macro="" textlink="">
      <xdr:nvSpPr>
        <xdr:cNvPr id="153" name="Flowchart: Connector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5518301" y="2224595"/>
          <a:ext cx="45719" cy="45719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362162</xdr:colOff>
      <xdr:row>9</xdr:row>
      <xdr:rowOff>131110</xdr:rowOff>
    </xdr:from>
    <xdr:to>
      <xdr:col>7</xdr:col>
      <xdr:colOff>297027</xdr:colOff>
      <xdr:row>9</xdr:row>
      <xdr:rowOff>131110</xdr:rowOff>
    </xdr:to>
    <xdr:cxnSp macro="">
      <xdr:nvCxnSpPr>
        <xdr:cNvPr id="154" name="Straight Connector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CxnSpPr/>
      </xdr:nvCxnSpPr>
      <xdr:spPr>
        <a:xfrm>
          <a:off x="5439720" y="2424437"/>
          <a:ext cx="72617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374068</xdr:colOff>
      <xdr:row>10</xdr:row>
      <xdr:rowOff>138255</xdr:rowOff>
    </xdr:from>
    <xdr:to>
      <xdr:col>7</xdr:col>
      <xdr:colOff>308933</xdr:colOff>
      <xdr:row>10</xdr:row>
      <xdr:rowOff>138255</xdr:rowOff>
    </xdr:to>
    <xdr:cxnSp macro="">
      <xdr:nvCxnSpPr>
        <xdr:cNvPr id="155" name="Straight Connector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CxnSpPr/>
      </xdr:nvCxnSpPr>
      <xdr:spPr>
        <a:xfrm>
          <a:off x="5451626" y="2614755"/>
          <a:ext cx="72617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151770</xdr:colOff>
      <xdr:row>10</xdr:row>
      <xdr:rowOff>116824</xdr:rowOff>
    </xdr:from>
    <xdr:to>
      <xdr:col>7</xdr:col>
      <xdr:colOff>197489</xdr:colOff>
      <xdr:row>10</xdr:row>
      <xdr:rowOff>162543</xdr:rowOff>
    </xdr:to>
    <xdr:sp macro="" textlink="">
      <xdr:nvSpPr>
        <xdr:cNvPr id="157" name="Flowchart: Connector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6020635" y="2593324"/>
          <a:ext cx="45719" cy="45719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301789</xdr:colOff>
      <xdr:row>10</xdr:row>
      <xdr:rowOff>114441</xdr:rowOff>
    </xdr:from>
    <xdr:to>
      <xdr:col>7</xdr:col>
      <xdr:colOff>347508</xdr:colOff>
      <xdr:row>10</xdr:row>
      <xdr:rowOff>160160</xdr:rowOff>
    </xdr:to>
    <xdr:sp macro="" textlink="">
      <xdr:nvSpPr>
        <xdr:cNvPr id="158" name="Flowchart: Connector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6170654" y="2590941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321748</xdr:colOff>
      <xdr:row>9</xdr:row>
      <xdr:rowOff>23955</xdr:rowOff>
    </xdr:from>
    <xdr:to>
      <xdr:col>7</xdr:col>
      <xdr:colOff>617023</xdr:colOff>
      <xdr:row>10</xdr:row>
      <xdr:rowOff>144</xdr:rowOff>
    </xdr:to>
    <xdr:sp macro="" textlink="">
      <xdr:nvSpPr>
        <xdr:cNvPr id="159" name="Arc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6190613" y="2317282"/>
          <a:ext cx="295275" cy="159362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323221</xdr:colOff>
      <xdr:row>8</xdr:row>
      <xdr:rowOff>43495</xdr:rowOff>
    </xdr:from>
    <xdr:to>
      <xdr:col>7</xdr:col>
      <xdr:colOff>618496</xdr:colOff>
      <xdr:row>9</xdr:row>
      <xdr:rowOff>19683</xdr:rowOff>
    </xdr:to>
    <xdr:sp macro="" textlink="">
      <xdr:nvSpPr>
        <xdr:cNvPr id="160" name="Arc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6192086" y="2153649"/>
          <a:ext cx="295275" cy="159361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65414</xdr:colOff>
      <xdr:row>9</xdr:row>
      <xdr:rowOff>26336</xdr:rowOff>
    </xdr:from>
    <xdr:to>
      <xdr:col>6</xdr:col>
      <xdr:colOff>360689</xdr:colOff>
      <xdr:row>10</xdr:row>
      <xdr:rowOff>2525</xdr:rowOff>
    </xdr:to>
    <xdr:sp macro="" textlink="">
      <xdr:nvSpPr>
        <xdr:cNvPr id="161" name="Arc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5142972" y="2319663"/>
          <a:ext cx="295275" cy="159362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72557</xdr:colOff>
      <xdr:row>10</xdr:row>
      <xdr:rowOff>35863</xdr:rowOff>
    </xdr:from>
    <xdr:to>
      <xdr:col>6</xdr:col>
      <xdr:colOff>367832</xdr:colOff>
      <xdr:row>11</xdr:row>
      <xdr:rowOff>0</xdr:rowOff>
    </xdr:to>
    <xdr:sp macro="" textlink="">
      <xdr:nvSpPr>
        <xdr:cNvPr id="162" name="Arc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5150115" y="2512363"/>
          <a:ext cx="295275" cy="147311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66887</xdr:colOff>
      <xdr:row>8</xdr:row>
      <xdr:rowOff>45876</xdr:rowOff>
    </xdr:from>
    <xdr:to>
      <xdr:col>6</xdr:col>
      <xdr:colOff>362162</xdr:colOff>
      <xdr:row>9</xdr:row>
      <xdr:rowOff>22064</xdr:rowOff>
    </xdr:to>
    <xdr:sp macro="" textlink="">
      <xdr:nvSpPr>
        <xdr:cNvPr id="163" name="Arc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5144445" y="2156030"/>
          <a:ext cx="295275" cy="159361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334494</xdr:colOff>
      <xdr:row>8</xdr:row>
      <xdr:rowOff>119203</xdr:rowOff>
    </xdr:from>
    <xdr:to>
      <xdr:col>6</xdr:col>
      <xdr:colOff>380213</xdr:colOff>
      <xdr:row>8</xdr:row>
      <xdr:rowOff>164922</xdr:rowOff>
    </xdr:to>
    <xdr:sp macro="" textlink="">
      <xdr:nvSpPr>
        <xdr:cNvPr id="164" name="Flowchart: Connector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5412052" y="2229357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336875</xdr:colOff>
      <xdr:row>9</xdr:row>
      <xdr:rowOff>104916</xdr:rowOff>
    </xdr:from>
    <xdr:to>
      <xdr:col>6</xdr:col>
      <xdr:colOff>382594</xdr:colOff>
      <xdr:row>9</xdr:row>
      <xdr:rowOff>150635</xdr:rowOff>
    </xdr:to>
    <xdr:sp macro="" textlink="">
      <xdr:nvSpPr>
        <xdr:cNvPr id="165" name="Flowchart: Connector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5414433" y="2398243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344019</xdr:colOff>
      <xdr:row>10</xdr:row>
      <xdr:rowOff>114441</xdr:rowOff>
    </xdr:from>
    <xdr:to>
      <xdr:col>6</xdr:col>
      <xdr:colOff>389738</xdr:colOff>
      <xdr:row>10</xdr:row>
      <xdr:rowOff>160160</xdr:rowOff>
    </xdr:to>
    <xdr:sp macro="" textlink="">
      <xdr:nvSpPr>
        <xdr:cNvPr id="166" name="Flowchart: Connector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5421577" y="2590941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290791</xdr:colOff>
      <xdr:row>8</xdr:row>
      <xdr:rowOff>119203</xdr:rowOff>
    </xdr:from>
    <xdr:to>
      <xdr:col>7</xdr:col>
      <xdr:colOff>336510</xdr:colOff>
      <xdr:row>8</xdr:row>
      <xdr:rowOff>164922</xdr:rowOff>
    </xdr:to>
    <xdr:sp macro="" textlink="">
      <xdr:nvSpPr>
        <xdr:cNvPr id="167" name="Flowchart: Connector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6159656" y="2229357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293172</xdr:colOff>
      <xdr:row>9</xdr:row>
      <xdr:rowOff>104916</xdr:rowOff>
    </xdr:from>
    <xdr:to>
      <xdr:col>7</xdr:col>
      <xdr:colOff>338891</xdr:colOff>
      <xdr:row>9</xdr:row>
      <xdr:rowOff>150635</xdr:rowOff>
    </xdr:to>
    <xdr:sp macro="" textlink="">
      <xdr:nvSpPr>
        <xdr:cNvPr id="168" name="Flowchart: Connector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6162037" y="2398243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327418</xdr:colOff>
      <xdr:row>10</xdr:row>
      <xdr:rowOff>33482</xdr:rowOff>
    </xdr:from>
    <xdr:to>
      <xdr:col>7</xdr:col>
      <xdr:colOff>622693</xdr:colOff>
      <xdr:row>10</xdr:row>
      <xdr:rowOff>178386</xdr:rowOff>
    </xdr:to>
    <xdr:sp macro="" textlink="">
      <xdr:nvSpPr>
        <xdr:cNvPr id="169" name="Arc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6196283" y="2509982"/>
          <a:ext cx="295275" cy="144904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596573</xdr:colOff>
      <xdr:row>8</xdr:row>
      <xdr:rowOff>109538</xdr:rowOff>
    </xdr:from>
    <xdr:to>
      <xdr:col>7</xdr:col>
      <xdr:colOff>642292</xdr:colOff>
      <xdr:row>8</xdr:row>
      <xdr:rowOff>155257</xdr:rowOff>
    </xdr:to>
    <xdr:sp macro="" textlink="">
      <xdr:nvSpPr>
        <xdr:cNvPr id="170" name="Flowchart: Connector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6465438" y="2219692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591811</xdr:colOff>
      <xdr:row>9</xdr:row>
      <xdr:rowOff>103653</xdr:rowOff>
    </xdr:from>
    <xdr:to>
      <xdr:col>7</xdr:col>
      <xdr:colOff>637530</xdr:colOff>
      <xdr:row>9</xdr:row>
      <xdr:rowOff>149372</xdr:rowOff>
    </xdr:to>
    <xdr:sp macro="" textlink="">
      <xdr:nvSpPr>
        <xdr:cNvPr id="171" name="Flowchart: Connector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6460676" y="2396980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598955</xdr:colOff>
      <xdr:row>10</xdr:row>
      <xdr:rowOff>112057</xdr:rowOff>
    </xdr:from>
    <xdr:to>
      <xdr:col>7</xdr:col>
      <xdr:colOff>644674</xdr:colOff>
      <xdr:row>10</xdr:row>
      <xdr:rowOff>157776</xdr:rowOff>
    </xdr:to>
    <xdr:sp macro="" textlink="">
      <xdr:nvSpPr>
        <xdr:cNvPr id="172" name="Flowchart: Connector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6467820" y="2588557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47624</xdr:colOff>
      <xdr:row>8</xdr:row>
      <xdr:rowOff>116681</xdr:rowOff>
    </xdr:from>
    <xdr:to>
      <xdr:col>6</xdr:col>
      <xdr:colOff>93343</xdr:colOff>
      <xdr:row>8</xdr:row>
      <xdr:rowOff>162400</xdr:rowOff>
    </xdr:to>
    <xdr:sp macro="" textlink="">
      <xdr:nvSpPr>
        <xdr:cNvPr id="173" name="Flowchart: Connector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5125182" y="2226835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40481</xdr:colOff>
      <xdr:row>9</xdr:row>
      <xdr:rowOff>108416</xdr:rowOff>
    </xdr:from>
    <xdr:to>
      <xdr:col>6</xdr:col>
      <xdr:colOff>86200</xdr:colOff>
      <xdr:row>9</xdr:row>
      <xdr:rowOff>154135</xdr:rowOff>
    </xdr:to>
    <xdr:sp macro="" textlink="">
      <xdr:nvSpPr>
        <xdr:cNvPr id="174" name="Flowchart: Connector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118039" y="2401743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47624</xdr:colOff>
      <xdr:row>10</xdr:row>
      <xdr:rowOff>114437</xdr:rowOff>
    </xdr:from>
    <xdr:to>
      <xdr:col>6</xdr:col>
      <xdr:colOff>93343</xdr:colOff>
      <xdr:row>10</xdr:row>
      <xdr:rowOff>160156</xdr:rowOff>
    </xdr:to>
    <xdr:sp macro="" textlink="">
      <xdr:nvSpPr>
        <xdr:cNvPr id="175" name="Flowchart: Connector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5125182" y="2590937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362162</xdr:colOff>
      <xdr:row>5</xdr:row>
      <xdr:rowOff>143016</xdr:rowOff>
    </xdr:from>
    <xdr:to>
      <xdr:col>7</xdr:col>
      <xdr:colOff>297027</xdr:colOff>
      <xdr:row>5</xdr:row>
      <xdr:rowOff>143016</xdr:rowOff>
    </xdr:to>
    <xdr:cxnSp macro="">
      <xdr:nvCxnSpPr>
        <xdr:cNvPr id="176" name="Straight Connector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CxnSpPr/>
      </xdr:nvCxnSpPr>
      <xdr:spPr>
        <a:xfrm>
          <a:off x="5439720" y="2802689"/>
          <a:ext cx="72617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440743</xdr:colOff>
      <xdr:row>5</xdr:row>
      <xdr:rowOff>114441</xdr:rowOff>
    </xdr:from>
    <xdr:to>
      <xdr:col>6</xdr:col>
      <xdr:colOff>486462</xdr:colOff>
      <xdr:row>5</xdr:row>
      <xdr:rowOff>160160</xdr:rowOff>
    </xdr:to>
    <xdr:sp macro="" textlink="">
      <xdr:nvSpPr>
        <xdr:cNvPr id="179" name="Flowchart: Connector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5518301" y="2774114"/>
          <a:ext cx="45719" cy="45719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362162</xdr:colOff>
      <xdr:row>6</xdr:row>
      <xdr:rowOff>131110</xdr:rowOff>
    </xdr:from>
    <xdr:to>
      <xdr:col>7</xdr:col>
      <xdr:colOff>297027</xdr:colOff>
      <xdr:row>6</xdr:row>
      <xdr:rowOff>131110</xdr:rowOff>
    </xdr:to>
    <xdr:cxnSp macro="">
      <xdr:nvCxnSpPr>
        <xdr:cNvPr id="180" name="Straight Connector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CxnSpPr/>
      </xdr:nvCxnSpPr>
      <xdr:spPr>
        <a:xfrm>
          <a:off x="5439720" y="2973956"/>
          <a:ext cx="72617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374068</xdr:colOff>
      <xdr:row>7</xdr:row>
      <xdr:rowOff>138255</xdr:rowOff>
    </xdr:from>
    <xdr:to>
      <xdr:col>7</xdr:col>
      <xdr:colOff>308933</xdr:colOff>
      <xdr:row>7</xdr:row>
      <xdr:rowOff>138255</xdr:rowOff>
    </xdr:to>
    <xdr:cxnSp macro="">
      <xdr:nvCxnSpPr>
        <xdr:cNvPr id="181" name="Straight Connector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CxnSpPr/>
      </xdr:nvCxnSpPr>
      <xdr:spPr>
        <a:xfrm>
          <a:off x="5451626" y="3164274"/>
          <a:ext cx="72617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151770</xdr:colOff>
      <xdr:row>7</xdr:row>
      <xdr:rowOff>116824</xdr:rowOff>
    </xdr:from>
    <xdr:to>
      <xdr:col>7</xdr:col>
      <xdr:colOff>197489</xdr:colOff>
      <xdr:row>7</xdr:row>
      <xdr:rowOff>162543</xdr:rowOff>
    </xdr:to>
    <xdr:sp macro="" textlink="">
      <xdr:nvSpPr>
        <xdr:cNvPr id="183" name="Flowchart: Connector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6020635" y="3142843"/>
          <a:ext cx="45719" cy="45719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301789</xdr:colOff>
      <xdr:row>7</xdr:row>
      <xdr:rowOff>114441</xdr:rowOff>
    </xdr:from>
    <xdr:to>
      <xdr:col>7</xdr:col>
      <xdr:colOff>347508</xdr:colOff>
      <xdr:row>7</xdr:row>
      <xdr:rowOff>160160</xdr:rowOff>
    </xdr:to>
    <xdr:sp macro="" textlink="">
      <xdr:nvSpPr>
        <xdr:cNvPr id="184" name="Flowchart: Connector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6170654" y="3140460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321748</xdr:colOff>
      <xdr:row>6</xdr:row>
      <xdr:rowOff>23955</xdr:rowOff>
    </xdr:from>
    <xdr:to>
      <xdr:col>7</xdr:col>
      <xdr:colOff>617023</xdr:colOff>
      <xdr:row>7</xdr:row>
      <xdr:rowOff>144</xdr:rowOff>
    </xdr:to>
    <xdr:sp macro="" textlink="">
      <xdr:nvSpPr>
        <xdr:cNvPr id="185" name="Arc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6190613" y="2866801"/>
          <a:ext cx="295275" cy="159362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323221</xdr:colOff>
      <xdr:row>5</xdr:row>
      <xdr:rowOff>43495</xdr:rowOff>
    </xdr:from>
    <xdr:to>
      <xdr:col>7</xdr:col>
      <xdr:colOff>618496</xdr:colOff>
      <xdr:row>6</xdr:row>
      <xdr:rowOff>19683</xdr:rowOff>
    </xdr:to>
    <xdr:sp macro="" textlink="">
      <xdr:nvSpPr>
        <xdr:cNvPr id="186" name="Arc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6192086" y="2703168"/>
          <a:ext cx="295275" cy="159361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65414</xdr:colOff>
      <xdr:row>6</xdr:row>
      <xdr:rowOff>26336</xdr:rowOff>
    </xdr:from>
    <xdr:to>
      <xdr:col>6</xdr:col>
      <xdr:colOff>360689</xdr:colOff>
      <xdr:row>7</xdr:row>
      <xdr:rowOff>2525</xdr:rowOff>
    </xdr:to>
    <xdr:sp macro="" textlink="">
      <xdr:nvSpPr>
        <xdr:cNvPr id="187" name="Arc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5142972" y="2869182"/>
          <a:ext cx="295275" cy="159362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72557</xdr:colOff>
      <xdr:row>7</xdr:row>
      <xdr:rowOff>35863</xdr:rowOff>
    </xdr:from>
    <xdr:to>
      <xdr:col>6</xdr:col>
      <xdr:colOff>367832</xdr:colOff>
      <xdr:row>8</xdr:row>
      <xdr:rowOff>1</xdr:rowOff>
    </xdr:to>
    <xdr:sp macro="" textlink="">
      <xdr:nvSpPr>
        <xdr:cNvPr id="188" name="Arc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5150115" y="3061882"/>
          <a:ext cx="295275" cy="147311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66887</xdr:colOff>
      <xdr:row>5</xdr:row>
      <xdr:rowOff>45876</xdr:rowOff>
    </xdr:from>
    <xdr:to>
      <xdr:col>6</xdr:col>
      <xdr:colOff>362162</xdr:colOff>
      <xdr:row>6</xdr:row>
      <xdr:rowOff>22064</xdr:rowOff>
    </xdr:to>
    <xdr:sp macro="" textlink="">
      <xdr:nvSpPr>
        <xdr:cNvPr id="189" name="Arc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5144445" y="2705549"/>
          <a:ext cx="295275" cy="159361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334494</xdr:colOff>
      <xdr:row>5</xdr:row>
      <xdr:rowOff>119203</xdr:rowOff>
    </xdr:from>
    <xdr:to>
      <xdr:col>6</xdr:col>
      <xdr:colOff>380213</xdr:colOff>
      <xdr:row>5</xdr:row>
      <xdr:rowOff>164922</xdr:rowOff>
    </xdr:to>
    <xdr:sp macro="" textlink="">
      <xdr:nvSpPr>
        <xdr:cNvPr id="190" name="Flowchart: Connector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412052" y="2778876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336875</xdr:colOff>
      <xdr:row>6</xdr:row>
      <xdr:rowOff>104916</xdr:rowOff>
    </xdr:from>
    <xdr:to>
      <xdr:col>6</xdr:col>
      <xdr:colOff>382594</xdr:colOff>
      <xdr:row>6</xdr:row>
      <xdr:rowOff>150635</xdr:rowOff>
    </xdr:to>
    <xdr:sp macro="" textlink="">
      <xdr:nvSpPr>
        <xdr:cNvPr id="192" name="Flowchart: Connector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5414433" y="2947762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344019</xdr:colOff>
      <xdr:row>7</xdr:row>
      <xdr:rowOff>114441</xdr:rowOff>
    </xdr:from>
    <xdr:to>
      <xdr:col>6</xdr:col>
      <xdr:colOff>389738</xdr:colOff>
      <xdr:row>7</xdr:row>
      <xdr:rowOff>160160</xdr:rowOff>
    </xdr:to>
    <xdr:sp macro="" textlink="">
      <xdr:nvSpPr>
        <xdr:cNvPr id="193" name="Flowchart: Connector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5421577" y="3140460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290791</xdr:colOff>
      <xdr:row>5</xdr:row>
      <xdr:rowOff>119203</xdr:rowOff>
    </xdr:from>
    <xdr:to>
      <xdr:col>7</xdr:col>
      <xdr:colOff>336510</xdr:colOff>
      <xdr:row>5</xdr:row>
      <xdr:rowOff>164922</xdr:rowOff>
    </xdr:to>
    <xdr:sp macro="" textlink="">
      <xdr:nvSpPr>
        <xdr:cNvPr id="196" name="Flowchart: Connector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6159656" y="2778876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293172</xdr:colOff>
      <xdr:row>6</xdr:row>
      <xdr:rowOff>104916</xdr:rowOff>
    </xdr:from>
    <xdr:to>
      <xdr:col>7</xdr:col>
      <xdr:colOff>338891</xdr:colOff>
      <xdr:row>6</xdr:row>
      <xdr:rowOff>150635</xdr:rowOff>
    </xdr:to>
    <xdr:sp macro="" textlink="">
      <xdr:nvSpPr>
        <xdr:cNvPr id="197" name="Flowchart: Connector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6162037" y="2947762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327418</xdr:colOff>
      <xdr:row>7</xdr:row>
      <xdr:rowOff>33482</xdr:rowOff>
    </xdr:from>
    <xdr:to>
      <xdr:col>7</xdr:col>
      <xdr:colOff>622693</xdr:colOff>
      <xdr:row>7</xdr:row>
      <xdr:rowOff>178386</xdr:rowOff>
    </xdr:to>
    <xdr:sp macro="" textlink="">
      <xdr:nvSpPr>
        <xdr:cNvPr id="202" name="Arc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6185293" y="1328882"/>
          <a:ext cx="295275" cy="144904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596573</xdr:colOff>
      <xdr:row>5</xdr:row>
      <xdr:rowOff>109538</xdr:rowOff>
    </xdr:from>
    <xdr:to>
      <xdr:col>7</xdr:col>
      <xdr:colOff>642292</xdr:colOff>
      <xdr:row>5</xdr:row>
      <xdr:rowOff>155257</xdr:rowOff>
    </xdr:to>
    <xdr:sp macro="" textlink="">
      <xdr:nvSpPr>
        <xdr:cNvPr id="203" name="Flowchart: Connector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6465438" y="2769211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591811</xdr:colOff>
      <xdr:row>6</xdr:row>
      <xdr:rowOff>103653</xdr:rowOff>
    </xdr:from>
    <xdr:to>
      <xdr:col>7</xdr:col>
      <xdr:colOff>637530</xdr:colOff>
      <xdr:row>6</xdr:row>
      <xdr:rowOff>149372</xdr:rowOff>
    </xdr:to>
    <xdr:sp macro="" textlink="">
      <xdr:nvSpPr>
        <xdr:cNvPr id="204" name="Flowchart: Connector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6460676" y="2946499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598955</xdr:colOff>
      <xdr:row>7</xdr:row>
      <xdr:rowOff>112057</xdr:rowOff>
    </xdr:from>
    <xdr:to>
      <xdr:col>7</xdr:col>
      <xdr:colOff>644674</xdr:colOff>
      <xdr:row>7</xdr:row>
      <xdr:rowOff>157776</xdr:rowOff>
    </xdr:to>
    <xdr:sp macro="" textlink="">
      <xdr:nvSpPr>
        <xdr:cNvPr id="205" name="Flowchart: Connector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6467820" y="3138076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47624</xdr:colOff>
      <xdr:row>5</xdr:row>
      <xdr:rowOff>116681</xdr:rowOff>
    </xdr:from>
    <xdr:to>
      <xdr:col>6</xdr:col>
      <xdr:colOff>93343</xdr:colOff>
      <xdr:row>5</xdr:row>
      <xdr:rowOff>162400</xdr:rowOff>
    </xdr:to>
    <xdr:sp macro="" textlink="">
      <xdr:nvSpPr>
        <xdr:cNvPr id="206" name="Flowchart: Connector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5125182" y="2776354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40481</xdr:colOff>
      <xdr:row>6</xdr:row>
      <xdr:rowOff>108416</xdr:rowOff>
    </xdr:from>
    <xdr:to>
      <xdr:col>6</xdr:col>
      <xdr:colOff>86200</xdr:colOff>
      <xdr:row>6</xdr:row>
      <xdr:rowOff>154135</xdr:rowOff>
    </xdr:to>
    <xdr:sp macro="" textlink="">
      <xdr:nvSpPr>
        <xdr:cNvPr id="207" name="Flowchart: Connector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5118039" y="2951262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47624</xdr:colOff>
      <xdr:row>7</xdr:row>
      <xdr:rowOff>114437</xdr:rowOff>
    </xdr:from>
    <xdr:to>
      <xdr:col>6</xdr:col>
      <xdr:colOff>93343</xdr:colOff>
      <xdr:row>7</xdr:row>
      <xdr:rowOff>160156</xdr:rowOff>
    </xdr:to>
    <xdr:sp macro="" textlink="">
      <xdr:nvSpPr>
        <xdr:cNvPr id="209" name="Flowchart: Connector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5125182" y="3140456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362162</xdr:colOff>
      <xdr:row>2</xdr:row>
      <xdr:rowOff>143016</xdr:rowOff>
    </xdr:from>
    <xdr:to>
      <xdr:col>7</xdr:col>
      <xdr:colOff>297027</xdr:colOff>
      <xdr:row>2</xdr:row>
      <xdr:rowOff>143016</xdr:rowOff>
    </xdr:to>
    <xdr:cxnSp macro="">
      <xdr:nvCxnSpPr>
        <xdr:cNvPr id="210" name="Straight Connector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CxnSpPr/>
      </xdr:nvCxnSpPr>
      <xdr:spPr>
        <a:xfrm>
          <a:off x="5439720" y="2253170"/>
          <a:ext cx="72617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440743</xdr:colOff>
      <xdr:row>2</xdr:row>
      <xdr:rowOff>114441</xdr:rowOff>
    </xdr:from>
    <xdr:to>
      <xdr:col>6</xdr:col>
      <xdr:colOff>486462</xdr:colOff>
      <xdr:row>2</xdr:row>
      <xdr:rowOff>160160</xdr:rowOff>
    </xdr:to>
    <xdr:sp macro="" textlink="">
      <xdr:nvSpPr>
        <xdr:cNvPr id="211" name="Flowchart: Connector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5518301" y="2224595"/>
          <a:ext cx="45719" cy="45719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362162</xdr:colOff>
      <xdr:row>3</xdr:row>
      <xdr:rowOff>131110</xdr:rowOff>
    </xdr:from>
    <xdr:to>
      <xdr:col>7</xdr:col>
      <xdr:colOff>297027</xdr:colOff>
      <xdr:row>3</xdr:row>
      <xdr:rowOff>131110</xdr:rowOff>
    </xdr:to>
    <xdr:cxnSp macro="">
      <xdr:nvCxnSpPr>
        <xdr:cNvPr id="212" name="Straight Connector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CxnSpPr/>
      </xdr:nvCxnSpPr>
      <xdr:spPr>
        <a:xfrm>
          <a:off x="5439720" y="2424437"/>
          <a:ext cx="72617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374068</xdr:colOff>
      <xdr:row>4</xdr:row>
      <xdr:rowOff>138255</xdr:rowOff>
    </xdr:from>
    <xdr:to>
      <xdr:col>7</xdr:col>
      <xdr:colOff>308933</xdr:colOff>
      <xdr:row>4</xdr:row>
      <xdr:rowOff>138255</xdr:rowOff>
    </xdr:to>
    <xdr:cxnSp macro="">
      <xdr:nvCxnSpPr>
        <xdr:cNvPr id="213" name="Straight Connector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CxnSpPr/>
      </xdr:nvCxnSpPr>
      <xdr:spPr>
        <a:xfrm>
          <a:off x="5451626" y="2614755"/>
          <a:ext cx="72617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151770</xdr:colOff>
      <xdr:row>4</xdr:row>
      <xdr:rowOff>116824</xdr:rowOff>
    </xdr:from>
    <xdr:to>
      <xdr:col>7</xdr:col>
      <xdr:colOff>197489</xdr:colOff>
      <xdr:row>4</xdr:row>
      <xdr:rowOff>162543</xdr:rowOff>
    </xdr:to>
    <xdr:sp macro="" textlink="">
      <xdr:nvSpPr>
        <xdr:cNvPr id="215" name="Flowchart: Connector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/>
      </xdr:nvSpPr>
      <xdr:spPr>
        <a:xfrm>
          <a:off x="6020635" y="2593324"/>
          <a:ext cx="45719" cy="45719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301789</xdr:colOff>
      <xdr:row>4</xdr:row>
      <xdr:rowOff>114441</xdr:rowOff>
    </xdr:from>
    <xdr:to>
      <xdr:col>7</xdr:col>
      <xdr:colOff>347508</xdr:colOff>
      <xdr:row>4</xdr:row>
      <xdr:rowOff>160160</xdr:rowOff>
    </xdr:to>
    <xdr:sp macro="" textlink="">
      <xdr:nvSpPr>
        <xdr:cNvPr id="216" name="Flowchart: Connector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/>
      </xdr:nvSpPr>
      <xdr:spPr>
        <a:xfrm>
          <a:off x="6170654" y="2590941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321748</xdr:colOff>
      <xdr:row>3</xdr:row>
      <xdr:rowOff>23955</xdr:rowOff>
    </xdr:from>
    <xdr:to>
      <xdr:col>7</xdr:col>
      <xdr:colOff>617023</xdr:colOff>
      <xdr:row>4</xdr:row>
      <xdr:rowOff>144</xdr:rowOff>
    </xdr:to>
    <xdr:sp macro="" textlink="">
      <xdr:nvSpPr>
        <xdr:cNvPr id="217" name="Arc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/>
      </xdr:nvSpPr>
      <xdr:spPr>
        <a:xfrm>
          <a:off x="6190613" y="2317282"/>
          <a:ext cx="295275" cy="159362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323221</xdr:colOff>
      <xdr:row>2</xdr:row>
      <xdr:rowOff>43495</xdr:rowOff>
    </xdr:from>
    <xdr:to>
      <xdr:col>7</xdr:col>
      <xdr:colOff>618496</xdr:colOff>
      <xdr:row>3</xdr:row>
      <xdr:rowOff>19683</xdr:rowOff>
    </xdr:to>
    <xdr:sp macro="" textlink="">
      <xdr:nvSpPr>
        <xdr:cNvPr id="218" name="Arc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/>
      </xdr:nvSpPr>
      <xdr:spPr>
        <a:xfrm>
          <a:off x="6192086" y="2153649"/>
          <a:ext cx="295275" cy="159361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65414</xdr:colOff>
      <xdr:row>3</xdr:row>
      <xdr:rowOff>26336</xdr:rowOff>
    </xdr:from>
    <xdr:to>
      <xdr:col>6</xdr:col>
      <xdr:colOff>360689</xdr:colOff>
      <xdr:row>4</xdr:row>
      <xdr:rowOff>2525</xdr:rowOff>
    </xdr:to>
    <xdr:sp macro="" textlink="">
      <xdr:nvSpPr>
        <xdr:cNvPr id="219" name="Arc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/>
      </xdr:nvSpPr>
      <xdr:spPr>
        <a:xfrm>
          <a:off x="5142972" y="2319663"/>
          <a:ext cx="295275" cy="159362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72557</xdr:colOff>
      <xdr:row>4</xdr:row>
      <xdr:rowOff>35863</xdr:rowOff>
    </xdr:from>
    <xdr:to>
      <xdr:col>6</xdr:col>
      <xdr:colOff>367832</xdr:colOff>
      <xdr:row>5</xdr:row>
      <xdr:rowOff>1</xdr:rowOff>
    </xdr:to>
    <xdr:sp macro="" textlink="">
      <xdr:nvSpPr>
        <xdr:cNvPr id="220" name="Arc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/>
      </xdr:nvSpPr>
      <xdr:spPr>
        <a:xfrm>
          <a:off x="5150115" y="2512363"/>
          <a:ext cx="295275" cy="147311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66887</xdr:colOff>
      <xdr:row>2</xdr:row>
      <xdr:rowOff>45876</xdr:rowOff>
    </xdr:from>
    <xdr:to>
      <xdr:col>6</xdr:col>
      <xdr:colOff>362162</xdr:colOff>
      <xdr:row>3</xdr:row>
      <xdr:rowOff>22064</xdr:rowOff>
    </xdr:to>
    <xdr:sp macro="" textlink="">
      <xdr:nvSpPr>
        <xdr:cNvPr id="221" name="Arc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/>
      </xdr:nvSpPr>
      <xdr:spPr>
        <a:xfrm>
          <a:off x="5144445" y="2156030"/>
          <a:ext cx="295275" cy="159361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334494</xdr:colOff>
      <xdr:row>2</xdr:row>
      <xdr:rowOff>119203</xdr:rowOff>
    </xdr:from>
    <xdr:to>
      <xdr:col>6</xdr:col>
      <xdr:colOff>380213</xdr:colOff>
      <xdr:row>2</xdr:row>
      <xdr:rowOff>164922</xdr:rowOff>
    </xdr:to>
    <xdr:sp macro="" textlink="">
      <xdr:nvSpPr>
        <xdr:cNvPr id="222" name="Flowchart: Connector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/>
      </xdr:nvSpPr>
      <xdr:spPr>
        <a:xfrm>
          <a:off x="5412052" y="2229357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336875</xdr:colOff>
      <xdr:row>3</xdr:row>
      <xdr:rowOff>104916</xdr:rowOff>
    </xdr:from>
    <xdr:to>
      <xdr:col>6</xdr:col>
      <xdr:colOff>382594</xdr:colOff>
      <xdr:row>3</xdr:row>
      <xdr:rowOff>150635</xdr:rowOff>
    </xdr:to>
    <xdr:sp macro="" textlink="">
      <xdr:nvSpPr>
        <xdr:cNvPr id="223" name="Flowchart: Connector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/>
      </xdr:nvSpPr>
      <xdr:spPr>
        <a:xfrm>
          <a:off x="5414433" y="2398243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344019</xdr:colOff>
      <xdr:row>4</xdr:row>
      <xdr:rowOff>114441</xdr:rowOff>
    </xdr:from>
    <xdr:to>
      <xdr:col>6</xdr:col>
      <xdr:colOff>389738</xdr:colOff>
      <xdr:row>4</xdr:row>
      <xdr:rowOff>160160</xdr:rowOff>
    </xdr:to>
    <xdr:sp macro="" textlink="">
      <xdr:nvSpPr>
        <xdr:cNvPr id="224" name="Flowchart: Connector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/>
      </xdr:nvSpPr>
      <xdr:spPr>
        <a:xfrm>
          <a:off x="5421577" y="2590941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290791</xdr:colOff>
      <xdr:row>2</xdr:row>
      <xdr:rowOff>119203</xdr:rowOff>
    </xdr:from>
    <xdr:to>
      <xdr:col>7</xdr:col>
      <xdr:colOff>336510</xdr:colOff>
      <xdr:row>2</xdr:row>
      <xdr:rowOff>164922</xdr:rowOff>
    </xdr:to>
    <xdr:sp macro="" textlink="">
      <xdr:nvSpPr>
        <xdr:cNvPr id="225" name="Flowchart: Connector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/>
      </xdr:nvSpPr>
      <xdr:spPr>
        <a:xfrm>
          <a:off x="6159656" y="2229357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293172</xdr:colOff>
      <xdr:row>3</xdr:row>
      <xdr:rowOff>104916</xdr:rowOff>
    </xdr:from>
    <xdr:to>
      <xdr:col>7</xdr:col>
      <xdr:colOff>338891</xdr:colOff>
      <xdr:row>3</xdr:row>
      <xdr:rowOff>150635</xdr:rowOff>
    </xdr:to>
    <xdr:sp macro="" textlink="">
      <xdr:nvSpPr>
        <xdr:cNvPr id="226" name="Flowchart: Connector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/>
      </xdr:nvSpPr>
      <xdr:spPr>
        <a:xfrm>
          <a:off x="6162037" y="2398243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327418</xdr:colOff>
      <xdr:row>4</xdr:row>
      <xdr:rowOff>33482</xdr:rowOff>
    </xdr:from>
    <xdr:to>
      <xdr:col>7</xdr:col>
      <xdr:colOff>622693</xdr:colOff>
      <xdr:row>4</xdr:row>
      <xdr:rowOff>178386</xdr:rowOff>
    </xdr:to>
    <xdr:sp macro="" textlink="">
      <xdr:nvSpPr>
        <xdr:cNvPr id="227" name="Arc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/>
      </xdr:nvSpPr>
      <xdr:spPr>
        <a:xfrm>
          <a:off x="6196283" y="2509982"/>
          <a:ext cx="295275" cy="144904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596573</xdr:colOff>
      <xdr:row>2</xdr:row>
      <xdr:rowOff>109538</xdr:rowOff>
    </xdr:from>
    <xdr:to>
      <xdr:col>7</xdr:col>
      <xdr:colOff>642292</xdr:colOff>
      <xdr:row>2</xdr:row>
      <xdr:rowOff>155257</xdr:rowOff>
    </xdr:to>
    <xdr:sp macro="" textlink="">
      <xdr:nvSpPr>
        <xdr:cNvPr id="228" name="Flowchart: Connector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/>
      </xdr:nvSpPr>
      <xdr:spPr>
        <a:xfrm>
          <a:off x="6465438" y="2219692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591811</xdr:colOff>
      <xdr:row>3</xdr:row>
      <xdr:rowOff>103653</xdr:rowOff>
    </xdr:from>
    <xdr:to>
      <xdr:col>7</xdr:col>
      <xdr:colOff>637530</xdr:colOff>
      <xdr:row>3</xdr:row>
      <xdr:rowOff>149372</xdr:rowOff>
    </xdr:to>
    <xdr:sp macro="" textlink="">
      <xdr:nvSpPr>
        <xdr:cNvPr id="229" name="Flowchart: Connector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/>
      </xdr:nvSpPr>
      <xdr:spPr>
        <a:xfrm>
          <a:off x="6460676" y="2396980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598955</xdr:colOff>
      <xdr:row>4</xdr:row>
      <xdr:rowOff>112057</xdr:rowOff>
    </xdr:from>
    <xdr:to>
      <xdr:col>7</xdr:col>
      <xdr:colOff>644674</xdr:colOff>
      <xdr:row>4</xdr:row>
      <xdr:rowOff>157776</xdr:rowOff>
    </xdr:to>
    <xdr:sp macro="" textlink="">
      <xdr:nvSpPr>
        <xdr:cNvPr id="230" name="Flowchart: Connector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/>
      </xdr:nvSpPr>
      <xdr:spPr>
        <a:xfrm>
          <a:off x="6467820" y="2588557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47624</xdr:colOff>
      <xdr:row>2</xdr:row>
      <xdr:rowOff>116681</xdr:rowOff>
    </xdr:from>
    <xdr:to>
      <xdr:col>6</xdr:col>
      <xdr:colOff>93343</xdr:colOff>
      <xdr:row>2</xdr:row>
      <xdr:rowOff>162400</xdr:rowOff>
    </xdr:to>
    <xdr:sp macro="" textlink="">
      <xdr:nvSpPr>
        <xdr:cNvPr id="231" name="Flowchart: Connector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/>
      </xdr:nvSpPr>
      <xdr:spPr>
        <a:xfrm>
          <a:off x="5125182" y="2226835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40481</xdr:colOff>
      <xdr:row>3</xdr:row>
      <xdr:rowOff>108416</xdr:rowOff>
    </xdr:from>
    <xdr:to>
      <xdr:col>6</xdr:col>
      <xdr:colOff>86200</xdr:colOff>
      <xdr:row>3</xdr:row>
      <xdr:rowOff>154135</xdr:rowOff>
    </xdr:to>
    <xdr:sp macro="" textlink="">
      <xdr:nvSpPr>
        <xdr:cNvPr id="233" name="Flowchart: Connector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/>
      </xdr:nvSpPr>
      <xdr:spPr>
        <a:xfrm>
          <a:off x="5118039" y="2401743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47624</xdr:colOff>
      <xdr:row>4</xdr:row>
      <xdr:rowOff>114437</xdr:rowOff>
    </xdr:from>
    <xdr:to>
      <xdr:col>6</xdr:col>
      <xdr:colOff>93343</xdr:colOff>
      <xdr:row>4</xdr:row>
      <xdr:rowOff>160156</xdr:rowOff>
    </xdr:to>
    <xdr:sp macro="" textlink="">
      <xdr:nvSpPr>
        <xdr:cNvPr id="234" name="Flowchart: Connector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/>
      </xdr:nvSpPr>
      <xdr:spPr>
        <a:xfrm>
          <a:off x="5125182" y="2590937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tabSelected="1" zoomScale="75" zoomScaleNormal="75" workbookViewId="0">
      <selection sqref="A1:N17"/>
    </sheetView>
  </sheetViews>
  <sheetFormatPr defaultRowHeight="14.25"/>
  <cols>
    <col min="1" max="1" width="43.140625" style="1" customWidth="1"/>
    <col min="2" max="4" width="7" style="2" bestFit="1" customWidth="1"/>
    <col min="5" max="5" width="5.7109375" style="2" customWidth="1"/>
    <col min="6" max="6" width="6.140625" style="2" bestFit="1" customWidth="1"/>
    <col min="7" max="7" width="11.85546875" style="2" customWidth="1"/>
    <col min="8" max="8" width="10.42578125" style="2" customWidth="1"/>
    <col min="9" max="9" width="6.140625" style="2" bestFit="1" customWidth="1"/>
    <col min="10" max="10" width="5.7109375" style="2" customWidth="1"/>
    <col min="11" max="13" width="7" style="2" bestFit="1" customWidth="1"/>
    <col min="14" max="14" width="43" style="3" customWidth="1"/>
    <col min="15" max="16384" width="9.140625" style="1"/>
  </cols>
  <sheetData>
    <row r="1" spans="1:14" ht="16.5" customHeight="1" thickTop="1">
      <c r="A1" s="4" t="s">
        <v>0</v>
      </c>
      <c r="B1" s="5"/>
      <c r="C1" s="6" t="s">
        <v>1</v>
      </c>
      <c r="D1" s="7"/>
      <c r="E1" s="8" t="s">
        <v>10</v>
      </c>
      <c r="F1" s="9" t="s">
        <v>11</v>
      </c>
      <c r="G1" s="10"/>
      <c r="H1" s="10"/>
      <c r="I1" s="9" t="s">
        <v>11</v>
      </c>
      <c r="J1" s="8" t="s">
        <v>10</v>
      </c>
      <c r="K1" s="6" t="s">
        <v>1</v>
      </c>
      <c r="L1" s="7"/>
      <c r="M1" s="11" t="s">
        <v>0</v>
      </c>
      <c r="N1" s="12"/>
    </row>
    <row r="2" spans="1:14" ht="14.25" customHeight="1">
      <c r="A2" s="13"/>
      <c r="B2" s="14"/>
      <c r="C2" s="15" t="s">
        <v>3</v>
      </c>
      <c r="D2" s="16" t="s">
        <v>4</v>
      </c>
      <c r="E2" s="17"/>
      <c r="F2" s="18"/>
      <c r="G2" s="19"/>
      <c r="H2" s="19"/>
      <c r="I2" s="18"/>
      <c r="J2" s="17"/>
      <c r="K2" s="15" t="s">
        <v>3</v>
      </c>
      <c r="L2" s="16" t="s">
        <v>4</v>
      </c>
      <c r="M2" s="20"/>
      <c r="N2" s="21"/>
    </row>
    <row r="3" spans="1:14" ht="14.25" customHeight="1">
      <c r="A3" s="22" t="s">
        <v>18</v>
      </c>
      <c r="B3" s="23"/>
      <c r="C3" s="24">
        <v>1575</v>
      </c>
      <c r="D3" s="25"/>
      <c r="E3" s="26">
        <v>1</v>
      </c>
      <c r="F3" s="26">
        <v>40</v>
      </c>
      <c r="G3" s="27"/>
      <c r="H3" s="28"/>
      <c r="I3" s="26">
        <v>40</v>
      </c>
      <c r="J3" s="26">
        <v>2</v>
      </c>
      <c r="K3" s="24">
        <v>1575</v>
      </c>
      <c r="L3" s="25"/>
      <c r="M3" s="29" t="s">
        <v>19</v>
      </c>
      <c r="N3" s="30"/>
    </row>
    <row r="4" spans="1:14" ht="14.25" customHeight="1">
      <c r="A4" s="31"/>
      <c r="B4" s="32"/>
      <c r="C4" s="25"/>
      <c r="D4" s="24">
        <v>1575</v>
      </c>
      <c r="E4" s="18"/>
      <c r="F4" s="18"/>
      <c r="G4" s="27"/>
      <c r="H4" s="28"/>
      <c r="I4" s="18"/>
      <c r="J4" s="18"/>
      <c r="K4" s="25"/>
      <c r="L4" s="24">
        <v>1575</v>
      </c>
      <c r="M4" s="33"/>
      <c r="N4" s="34"/>
    </row>
    <row r="5" spans="1:14">
      <c r="A5" s="22" t="s">
        <v>20</v>
      </c>
      <c r="B5" s="23"/>
      <c r="C5" s="24">
        <v>1000</v>
      </c>
      <c r="D5" s="25"/>
      <c r="E5" s="26">
        <v>1</v>
      </c>
      <c r="F5" s="26">
        <v>30</v>
      </c>
      <c r="G5" s="27"/>
      <c r="H5" s="28"/>
      <c r="I5" s="26">
        <v>40</v>
      </c>
      <c r="J5" s="26">
        <v>2</v>
      </c>
      <c r="K5" s="24">
        <v>1575</v>
      </c>
      <c r="L5" s="25"/>
      <c r="M5" s="29" t="s">
        <v>21</v>
      </c>
      <c r="N5" s="30"/>
    </row>
    <row r="6" spans="1:14">
      <c r="A6" s="31"/>
      <c r="B6" s="32"/>
      <c r="C6" s="25"/>
      <c r="D6" s="24">
        <v>1000</v>
      </c>
      <c r="E6" s="18"/>
      <c r="F6" s="18"/>
      <c r="G6" s="27"/>
      <c r="H6" s="28"/>
      <c r="I6" s="18"/>
      <c r="J6" s="18"/>
      <c r="K6" s="25"/>
      <c r="L6" s="24">
        <v>1575</v>
      </c>
      <c r="M6" s="33"/>
      <c r="N6" s="34"/>
    </row>
    <row r="7" spans="1:14">
      <c r="A7" s="35" t="s">
        <v>27</v>
      </c>
      <c r="B7" s="36"/>
      <c r="C7" s="24"/>
      <c r="D7" s="25"/>
      <c r="E7" s="16"/>
      <c r="F7" s="16"/>
      <c r="G7" s="27"/>
      <c r="H7" s="28"/>
      <c r="I7" s="16"/>
      <c r="J7" s="16"/>
      <c r="K7" s="24"/>
      <c r="L7" s="25"/>
      <c r="M7" s="37" t="s">
        <v>27</v>
      </c>
      <c r="N7" s="38"/>
    </row>
    <row r="8" spans="1:14">
      <c r="A8" s="35" t="s">
        <v>27</v>
      </c>
      <c r="B8" s="36"/>
      <c r="C8" s="25"/>
      <c r="D8" s="24"/>
      <c r="E8" s="16"/>
      <c r="F8" s="16"/>
      <c r="G8" s="27"/>
      <c r="H8" s="28"/>
      <c r="I8" s="16"/>
      <c r="J8" s="16"/>
      <c r="K8" s="25"/>
      <c r="L8" s="24"/>
      <c r="M8" s="37" t="s">
        <v>27</v>
      </c>
      <c r="N8" s="38"/>
    </row>
    <row r="9" spans="1:14">
      <c r="A9" s="35" t="s">
        <v>27</v>
      </c>
      <c r="B9" s="36"/>
      <c r="C9" s="24"/>
      <c r="D9" s="25"/>
      <c r="E9" s="16"/>
      <c r="F9" s="16"/>
      <c r="G9" s="27"/>
      <c r="H9" s="28"/>
      <c r="I9" s="16"/>
      <c r="J9" s="16"/>
      <c r="K9" s="24"/>
      <c r="L9" s="25"/>
      <c r="M9" s="37" t="s">
        <v>27</v>
      </c>
      <c r="N9" s="38"/>
    </row>
    <row r="10" spans="1:14">
      <c r="A10" s="35" t="s">
        <v>27</v>
      </c>
      <c r="B10" s="36"/>
      <c r="C10" s="25"/>
      <c r="D10" s="24"/>
      <c r="E10" s="16"/>
      <c r="F10" s="16"/>
      <c r="G10" s="39"/>
      <c r="H10" s="40"/>
      <c r="I10" s="16"/>
      <c r="J10" s="16"/>
      <c r="K10" s="25"/>
      <c r="L10" s="24"/>
      <c r="M10" s="37" t="s">
        <v>27</v>
      </c>
      <c r="N10" s="38"/>
    </row>
    <row r="11" spans="1:14" ht="15" thickBot="1">
      <c r="A11" s="35" t="s">
        <v>27</v>
      </c>
      <c r="B11" s="36"/>
      <c r="C11" s="41"/>
      <c r="D11" s="42"/>
      <c r="E11" s="43"/>
      <c r="F11" s="43"/>
      <c r="G11" s="44"/>
      <c r="H11" s="45"/>
      <c r="I11" s="43"/>
      <c r="J11" s="43"/>
      <c r="K11" s="41"/>
      <c r="L11" s="42"/>
      <c r="M11" s="37" t="s">
        <v>27</v>
      </c>
      <c r="N11" s="38"/>
    </row>
    <row r="12" spans="1:14" ht="15.75" thickTop="1">
      <c r="A12" s="46" t="s">
        <v>5</v>
      </c>
      <c r="B12" s="7"/>
      <c r="C12" s="47">
        <f>SUM(C3:C11)</f>
        <v>2575</v>
      </c>
      <c r="D12" s="47">
        <f>SUM(D3:D11)</f>
        <v>2575</v>
      </c>
      <c r="E12" s="47" t="s">
        <v>2</v>
      </c>
      <c r="F12" s="47" t="s">
        <v>2</v>
      </c>
      <c r="G12" s="48"/>
      <c r="H12" s="48"/>
      <c r="I12" s="47" t="s">
        <v>2</v>
      </c>
      <c r="J12" s="47" t="s">
        <v>2</v>
      </c>
      <c r="K12" s="47">
        <f>SUM(K3:K11)</f>
        <v>3150</v>
      </c>
      <c r="L12" s="49">
        <f>SUM(L3:L11)</f>
        <v>3150</v>
      </c>
      <c r="M12" s="47"/>
      <c r="N12" s="50" t="s">
        <v>5</v>
      </c>
    </row>
    <row r="13" spans="1:14">
      <c r="A13" s="51" t="s">
        <v>14</v>
      </c>
      <c r="B13" s="52"/>
      <c r="C13" s="52"/>
      <c r="D13" s="52"/>
      <c r="E13" s="52"/>
      <c r="F13" s="52"/>
      <c r="G13" s="53"/>
      <c r="H13" s="54" t="s">
        <v>12</v>
      </c>
      <c r="I13" s="52"/>
      <c r="J13" s="52"/>
      <c r="K13" s="16">
        <f>SUM(C12,K12)</f>
        <v>5725</v>
      </c>
      <c r="L13" s="55" t="s">
        <v>6</v>
      </c>
      <c r="M13" s="55"/>
      <c r="N13" s="56" t="s">
        <v>26</v>
      </c>
    </row>
    <row r="14" spans="1:14">
      <c r="A14" s="51" t="s">
        <v>22</v>
      </c>
      <c r="B14" s="52"/>
      <c r="C14" s="52"/>
      <c r="D14" s="52"/>
      <c r="E14" s="52"/>
      <c r="F14" s="52"/>
      <c r="G14" s="53"/>
      <c r="H14" s="54" t="s">
        <v>7</v>
      </c>
      <c r="I14" s="52"/>
      <c r="J14" s="52"/>
      <c r="K14" s="16">
        <f>SUM(D12,L12)</f>
        <v>5725</v>
      </c>
      <c r="L14" s="55"/>
      <c r="M14" s="55"/>
      <c r="N14" s="57"/>
    </row>
    <row r="15" spans="1:14">
      <c r="A15" s="51" t="s">
        <v>15</v>
      </c>
      <c r="B15" s="52"/>
      <c r="C15" s="52"/>
      <c r="D15" s="52"/>
      <c r="E15" s="52"/>
      <c r="F15" s="52"/>
      <c r="G15" s="53"/>
      <c r="H15" s="54"/>
      <c r="I15" s="52"/>
      <c r="J15" s="52"/>
      <c r="K15" s="16"/>
      <c r="L15" s="55" t="s">
        <v>8</v>
      </c>
      <c r="M15" s="55"/>
      <c r="N15" s="58" t="s">
        <v>13</v>
      </c>
    </row>
    <row r="16" spans="1:14">
      <c r="A16" s="59" t="s">
        <v>23</v>
      </c>
      <c r="B16" s="54" t="s">
        <v>24</v>
      </c>
      <c r="C16" s="52"/>
      <c r="D16" s="52"/>
      <c r="E16" s="53"/>
      <c r="F16" s="54" t="s">
        <v>25</v>
      </c>
      <c r="G16" s="53"/>
      <c r="H16" s="54" t="s">
        <v>9</v>
      </c>
      <c r="I16" s="52"/>
      <c r="J16" s="52"/>
      <c r="K16" s="16">
        <f>SUM(K13,K14)</f>
        <v>11450</v>
      </c>
      <c r="L16" s="55"/>
      <c r="M16" s="55"/>
      <c r="N16" s="60"/>
    </row>
    <row r="17" spans="1:14" ht="30" customHeight="1" thickBot="1">
      <c r="A17" s="61" t="s">
        <v>16</v>
      </c>
      <c r="B17" s="62"/>
      <c r="C17" s="62"/>
      <c r="D17" s="62"/>
      <c r="E17" s="62"/>
      <c r="F17" s="62"/>
      <c r="G17" s="63"/>
      <c r="H17" s="64" t="s">
        <v>17</v>
      </c>
      <c r="I17" s="62"/>
      <c r="J17" s="62"/>
      <c r="K17" s="62"/>
      <c r="L17" s="62"/>
      <c r="M17" s="63"/>
      <c r="N17" s="65"/>
    </row>
    <row r="18" spans="1:14" ht="15" thickTop="1"/>
  </sheetData>
  <mergeCells count="54">
    <mergeCell ref="I1:I2"/>
    <mergeCell ref="J1:J2"/>
    <mergeCell ref="G1:H2"/>
    <mergeCell ref="A3:B4"/>
    <mergeCell ref="M8:N8"/>
    <mergeCell ref="M7:N7"/>
    <mergeCell ref="A8:B8"/>
    <mergeCell ref="A7:B7"/>
    <mergeCell ref="E3:E4"/>
    <mergeCell ref="F3:F4"/>
    <mergeCell ref="C1:D1"/>
    <mergeCell ref="A1:B2"/>
    <mergeCell ref="K1:L1"/>
    <mergeCell ref="M1:N2"/>
    <mergeCell ref="N15:N16"/>
    <mergeCell ref="N13:N14"/>
    <mergeCell ref="G9:H9"/>
    <mergeCell ref="G8:H8"/>
    <mergeCell ref="G3:H3"/>
    <mergeCell ref="G4:H4"/>
    <mergeCell ref="G5:H5"/>
    <mergeCell ref="G6:H6"/>
    <mergeCell ref="G7:H7"/>
    <mergeCell ref="I3:I4"/>
    <mergeCell ref="E1:E2"/>
    <mergeCell ref="F1:F2"/>
    <mergeCell ref="H17:M17"/>
    <mergeCell ref="L13:M14"/>
    <mergeCell ref="L15:M16"/>
    <mergeCell ref="H13:J13"/>
    <mergeCell ref="H14:J14"/>
    <mergeCell ref="H15:J15"/>
    <mergeCell ref="H16:J16"/>
    <mergeCell ref="A17:G17"/>
    <mergeCell ref="A15:G15"/>
    <mergeCell ref="A14:G14"/>
    <mergeCell ref="A13:G13"/>
    <mergeCell ref="A12:B12"/>
    <mergeCell ref="B16:E16"/>
    <mergeCell ref="F16:G16"/>
    <mergeCell ref="M10:N10"/>
    <mergeCell ref="M11:N11"/>
    <mergeCell ref="A10:B10"/>
    <mergeCell ref="A11:B11"/>
    <mergeCell ref="J3:J4"/>
    <mergeCell ref="M3:N4"/>
    <mergeCell ref="A5:B6"/>
    <mergeCell ref="E5:E6"/>
    <mergeCell ref="F5:F6"/>
    <mergeCell ref="I5:I6"/>
    <mergeCell ref="J5:J6"/>
    <mergeCell ref="M5:N6"/>
    <mergeCell ref="M9:N9"/>
    <mergeCell ref="A9:B9"/>
  </mergeCells>
  <pageMargins left="0.25" right="0.25" top="0.75" bottom="0.75" header="0.3" footer="0.3"/>
  <pageSetup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Pericone, John P. (MAF-SF09)[Jacobs Technology]</dc:creator>
  <cp:lastModifiedBy>Windows User</cp:lastModifiedBy>
  <cp:lastPrinted>2013-07-10T11:44:56Z</cp:lastPrinted>
  <dcterms:created xsi:type="dcterms:W3CDTF">2013-07-08T17:17:05Z</dcterms:created>
  <dcterms:modified xsi:type="dcterms:W3CDTF">2022-10-11T15:18:16Z</dcterms:modified>
</cp:coreProperties>
</file>