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<sst xmlns="http://schemas.openxmlformats.org/spreadsheetml/2006/main" count="182" uniqueCount="135">
  <si>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</si>
  <si>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</si>
  <si>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</si>
  <si>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</si>
  <si>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</si>
  <si>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</si>
  <si>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</si>
  <si>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</si>
  <si>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</si>
  <si>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</si>
  <si>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</si>
  <si>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</si>
  <si>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</si>
  <si>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</si>
  <si>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</si>
  <si>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</si>
  <si>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</si>
  <si>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</si>
  <si>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</si>
  <si>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</si>
  <si>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</si>
  <si>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</si>
  <si>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</si>
  <si>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</si>
  <si>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</si>
  <si>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</si>
  <si>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</si>
  <si>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</si>
  <si>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</si>
  <si>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</si>
  <si>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</si>
  <si>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</si>
  <si>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</si>
  <si>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</si>
  <si>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</si>
  <si>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</si>
  <si>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</si>
  <si>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</si>
  <si>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</si>
  <si>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</si>
  <si>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</si>
  <si>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</si>
  <si>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</si>
  <si>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</si>
  <si>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</si>
  <si>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</si>
  <si>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</si>
  <si>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</si>
  <si>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</si>
  <si>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</si>
  <si>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</si>
  <si>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</si>
  <si>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</si>
  <si>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</si>
  <si>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</si>
  <si>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</si>
  <si>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</si>
  <si>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</si>
  <si>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</si>
  <si>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</si>
  <si>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</si>
  <si>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</si>
  <si>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</si>
  <si>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</si>
  <si>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</si>
  <si>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</si>
  <si>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</si>
  <si>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</si>
  <si>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</si>
  <si>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</si>
  <si>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</si>
  <si>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</si>
  <si>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</si>
  <si>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</si>
  <si>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</si>
  <si>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</si>
  <si>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</si>
  <si>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</si>
  <si>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</si>
  <si>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</si>
  <si>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</si>
  <si>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</si>
  <si>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</si>
  <si>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</si>
  <si>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</si>
  <si>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</si>
  <si>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</si>
  <si>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</si>
  <si>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</si>
  <si>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</si>
  <si>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</si>
  <si>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</si>
  <si>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</si>
  <si>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</si>
  <si>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</si>
  <si>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</si>
  <si>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</si>
  <si>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</si>
  <si>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</si>
  <si>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</si>
  <si>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</si>
  <si>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</si>
  <si>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</si>
  <si>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</si>
  <si>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</si>
  <si>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</si>
  <si>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</si>
  <si>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</si>
  <si>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</si>
  <si>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</si>
  <si>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</si>
  <si>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</si>
  <si>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</si>
  <si>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</si>
  <si>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</si>
  <si>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</si>
  <si>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</si>
  <si>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</si>
  <si>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</si>
  <si>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</si>
  <si>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</si>
  <si>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</si>
  <si>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</si>
  <si>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</si>
  <si>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</si>
  <si>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</si>
  <si>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</si>
  <si>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</si>
  <si>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</si>
  <si>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</si>
  <si>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</si>
  <si>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</si>
  <si>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</si>
  <si>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</si>
  <si>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KBR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</si>
</sst>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>
      <selection activeCell="J57" sqref="J57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5" t="s">
        <v>134</v>
      </c>
      <c r="C1" s="135"/>
      <c r="D1" s="135"/>
      <c r="E1" s="135"/>
      <c r="F1" s="135"/>
      <c r="G1" s="135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36" t="s">
        <v>1</v>
      </c>
      <c r="B2" s="136"/>
      <c r="C2" s="136"/>
      <c r="D2" s="136"/>
      <c r="E2" s="136"/>
      <c r="F2" s="136"/>
      <c r="G2" s="136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37" t="s">
        <v>3</v>
      </c>
      <c r="B4" s="137"/>
      <c r="C4" s="137"/>
      <c r="D4" s="137"/>
      <c r="E4" s="137"/>
      <c r="F4" s="137"/>
      <c r="G4" s="137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38" t="s">
        <v>7</v>
      </c>
      <c r="C7" s="138"/>
      <c r="D7" s="138"/>
      <c r="E7" s="138"/>
      <c r="F7" s="138"/>
      <c r="G7" s="138"/>
    </row>
    <row r="8" spans="1:17">
      <c r="A8" s="11" t="s">
        <v>8</v>
      </c>
      <c r="B8" s="130" t="s">
        <v>9</v>
      </c>
      <c r="C8" s="130"/>
      <c r="D8" s="130"/>
      <c r="E8" s="130"/>
      <c r="F8" s="130"/>
      <c r="G8" s="130"/>
    </row>
    <row r="9" spans="1:17" ht="12.75" customHeight="1">
      <c r="A9" s="11" t="s">
        <v>10</v>
      </c>
      <c r="B9" s="126" t="s">
        <v>11</v>
      </c>
      <c r="C9" s="126"/>
      <c r="D9" s="126"/>
      <c r="E9" s="126"/>
      <c r="F9" s="126"/>
      <c r="G9" s="126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30" t="s">
        <v>15</v>
      </c>
      <c r="C13" s="130"/>
      <c r="D13" s="130"/>
      <c r="E13" s="130"/>
      <c r="F13" s="130"/>
      <c r="G13" s="130"/>
    </row>
    <row r="14" spans="1:17" ht="12.75" customHeight="1">
      <c r="A14" s="11" t="s">
        <v>16</v>
      </c>
      <c r="B14" s="131" t="s">
        <v>17</v>
      </c>
      <c r="C14" s="131"/>
      <c r="D14" s="131"/>
      <c r="E14" s="131"/>
      <c r="F14" s="131"/>
      <c r="G14" s="131"/>
    </row>
    <row r="15" spans="1:17">
      <c r="A15" s="132" t="s">
        <v>18</v>
      </c>
      <c r="B15" s="132"/>
      <c r="C15" s="132"/>
      <c r="D15" s="132"/>
      <c r="E15" s="132"/>
      <c r="F15" s="132"/>
      <c r="G15" s="132"/>
    </row>
    <row r="16" spans="1:17">
      <c r="A16" s="133" t="s">
        <v>19</v>
      </c>
      <c r="B16" s="133"/>
      <c r="C16" s="133"/>
      <c r="D16" s="133"/>
      <c r="E16" s="133"/>
      <c r="F16" s="133"/>
      <c r="G16" s="133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8974</v>
      </c>
      <c r="E18" s="17" t="s">
        <v>22</v>
      </c>
      <c r="F18" s="18">
        <f>D18/43560</f>
        <v>0.20601469237832873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21258</v>
      </c>
      <c r="E22" s="17" t="s">
        <v>28</v>
      </c>
      <c r="F22" s="18">
        <f>D22/43560</f>
        <v>0.48801652892561981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30232</v>
      </c>
      <c r="E24" s="17" t="s">
        <v>22</v>
      </c>
      <c r="F24" s="18">
        <f>F18+F20+F22</f>
        <v>0.69403122130394856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0.37262834083090768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196</v>
      </c>
      <c r="D29" s="29" t="s">
        <v>35</v>
      </c>
      <c r="E29" s="13"/>
      <c r="F29" s="29" t="s">
        <v>36</v>
      </c>
      <c r="G29" s="31">
        <v>1</v>
      </c>
    </row>
    <row r="30" spans="1:7">
      <c r="A30" s="32"/>
      <c r="B30" s="17" t="s">
        <v>31</v>
      </c>
      <c r="C30" s="33">
        <f>B25</f>
        <v>0.37262834083090768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0.51020408163265307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10.711680416568941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0.94136115702479339</v>
      </c>
      <c r="C35" s="40" t="s">
        <v>47</v>
      </c>
      <c r="D35" s="41" t="s">
        <v>48</v>
      </c>
      <c r="E35" s="42" t="s">
        <v>49</v>
      </c>
      <c r="F35" s="43">
        <f>B35*0.1</f>
        <v>9.4136115702479345E-2</v>
      </c>
      <c r="G35" s="44" t="s">
        <v>47</v>
      </c>
    </row>
    <row r="36" spans="1:17">
      <c r="A36" s="132" t="s">
        <v>50</v>
      </c>
      <c r="B36" s="132"/>
      <c r="C36" s="132"/>
      <c r="D36" s="132"/>
      <c r="E36" s="132"/>
      <c r="F36" s="132"/>
      <c r="G36" s="132"/>
    </row>
    <row r="37" spans="1:17">
      <c r="A37" s="133" t="s">
        <v>19</v>
      </c>
      <c r="B37" s="133"/>
      <c r="C37" s="133"/>
      <c r="D37" s="133"/>
      <c r="E37" s="133"/>
      <c r="F37" s="133"/>
      <c r="G37" s="133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26445</v>
      </c>
      <c r="E39" s="17" t="s">
        <v>22</v>
      </c>
      <c r="F39" s="18">
        <f>D39/43560</f>
        <v>0.60709366391184572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3787</v>
      </c>
      <c r="E43" s="17" t="s">
        <v>28</v>
      </c>
      <c r="F43" s="18">
        <f>D43/43560</f>
        <v>8.6937557392102849E-2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30232</v>
      </c>
      <c r="E45" s="17" t="s">
        <v>22</v>
      </c>
      <c r="F45" s="18">
        <f>F39+F41+F43</f>
        <v>0.69403122130394856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0.80605153479756553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132</v>
      </c>
      <c r="D50" s="29" t="s">
        <v>35</v>
      </c>
      <c r="E50" s="13"/>
      <c r="F50" s="29" t="s">
        <v>36</v>
      </c>
      <c r="G50" s="31">
        <v>1.5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0.80605153479756553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1.1363636363636365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6.7708867704593629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2.0363067493112945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2" t="s">
        <v>53</v>
      </c>
      <c r="B57" s="132"/>
      <c r="C57" s="132"/>
      <c r="D57" s="132"/>
      <c r="E57" s="132"/>
      <c r="F57" s="132"/>
      <c r="G57" s="132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1.0949455922865012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3941.8041322314048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53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132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0.56343683994159588</v>
      </c>
      <c r="F62" s="60" t="s">
        <v>61</v>
      </c>
      <c r="G62" s="61"/>
    </row>
    <row r="63" spans="1:17">
      <c r="A63" s="134" t="s">
        <v>64</v>
      </c>
      <c r="B63" s="134"/>
      <c r="C63" s="134"/>
      <c r="D63" s="134"/>
      <c r="E63" s="134"/>
      <c r="F63" s="134"/>
      <c r="G63" s="134"/>
    </row>
    <row r="64" spans="1:17">
      <c r="A64" s="128" t="s">
        <v>65</v>
      </c>
      <c r="B64" s="128"/>
      <c r="C64" s="128"/>
      <c r="D64" s="128"/>
      <c r="E64" s="128"/>
      <c r="F64" s="128"/>
      <c r="G64" s="128"/>
    </row>
    <row r="65" spans="1:7">
      <c r="A65" s="123"/>
      <c r="B65" s="123"/>
      <c r="C65" s="123"/>
      <c r="D65" s="123"/>
      <c r="E65" s="123"/>
      <c r="F65" s="123"/>
      <c r="G65" s="123"/>
    </row>
    <row r="66" spans="1:7" ht="40.35" customHeight="1">
      <c r="A66" s="124" t="s">
        <v>66</v>
      </c>
      <c r="B66" s="124"/>
      <c r="C66" s="124"/>
      <c r="D66" s="124"/>
      <c r="E66" s="124"/>
      <c r="F66" s="124"/>
      <c r="G66" s="124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6" t="s">
        <v>71</v>
      </c>
      <c r="C69" s="126"/>
      <c r="D69" s="126"/>
      <c r="E69" s="126"/>
      <c r="F69" s="126"/>
      <c r="G69" s="126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27" t="s">
        <v>76</v>
      </c>
      <c r="B72" s="127"/>
      <c r="C72" s="127"/>
      <c r="D72" s="127"/>
      <c r="E72" s="127"/>
      <c r="F72" s="127"/>
      <c r="G72" s="127"/>
    </row>
    <row r="73" spans="1:7">
      <c r="A73" s="28" t="s">
        <v>77</v>
      </c>
      <c r="B73" s="18">
        <f>F35</f>
        <v>9.4136115702479345E-2</v>
      </c>
      <c r="C73" s="29" t="s">
        <v>47</v>
      </c>
      <c r="D73" s="17" t="s">
        <v>78</v>
      </c>
      <c r="E73" s="69">
        <v>2.5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1.1973512240991522E-2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1.481654985326387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21" t="s">
        <v>88</v>
      </c>
      <c r="B79" s="121"/>
      <c r="C79" s="121"/>
      <c r="D79" s="121"/>
      <c r="E79" s="121"/>
      <c r="F79" s="121"/>
      <c r="G79" s="121"/>
    </row>
    <row r="80" spans="1:7" ht="13.35" customHeight="1">
      <c r="A80" s="121" t="s">
        <v>89</v>
      </c>
      <c r="B80" s="121"/>
      <c r="C80" s="121"/>
      <c r="D80" s="121"/>
      <c r="E80" s="121"/>
      <c r="F80" s="121"/>
      <c r="G80" s="121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21" t="s">
        <v>91</v>
      </c>
      <c r="B82" s="121"/>
      <c r="C82" s="121"/>
      <c r="D82" s="121"/>
      <c r="E82" s="121"/>
      <c r="F82" s="121"/>
      <c r="G82" s="121"/>
    </row>
    <row r="83" spans="1:7" ht="13.35" customHeight="1">
      <c r="A83" s="122" t="s">
        <v>92</v>
      </c>
      <c r="B83" s="122"/>
      <c r="C83" s="122"/>
      <c r="D83" s="122"/>
      <c r="E83" s="122"/>
      <c r="F83" s="122"/>
      <c r="G83" s="122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Chuck</cp:lastModifiedBy>
  <cp:lastPrinted>2012-11-14T20:46:07Z</cp:lastPrinted>
  <dcterms:created xsi:type="dcterms:W3CDTF">2011-05-17T14:52:40Z</dcterms:created>
  <dcterms:modified xsi:type="dcterms:W3CDTF">2015-01-12T22:07:13Z</dcterms:modified>
</cp:coreProperties>
</file>