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<sst xmlns="http://schemas.openxmlformats.org/spreadsheetml/2006/main" count="239" uniqueCount="36">
  <si>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</si>
  <si>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</si>
  <si>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</si>
  <si>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</si>
  <si>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</si>
  <si>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</si>
  <si>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</si>
  <si>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</si>
  <si>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</si>
  <si>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</si>
  <si>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</si>
  <si>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</si>
  <si>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</si>
  <si>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</si>
  <si>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</si>
  <si>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</si>
  <si>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</si>
  <si>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</si>
  <si>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</si>
  <si>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</si>
  <si>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</si>
  <si>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</si>
  <si>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</si>
  <si>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</si>
  <si>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</si>
  <si>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</si>
  <si>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</si>
  <si>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</si>
  <si>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</si>
  <si>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</si>
  <si>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</si>
  <si>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</si>
  <si>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</si>
  <si>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</si>
  <si>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 xml:space="preserve">HOLIDAY!  CELEBRATE! </t>
  </si>
  <si>
    <t>PARKVIEW APARTMENTS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</si>
</sst>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43105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43099</v>
      </c>
      <c r="D11" s="17">
        <f>IF($H$4=0,"",$H$4-5)</f>
        <v>43100</v>
      </c>
      <c r="E11" s="17">
        <f>IF($H$4=0,"",$H$4-4)</f>
        <v>43101</v>
      </c>
      <c r="F11" s="17">
        <f>IF($H$4=0,"",$H$4-3)</f>
        <v>43102</v>
      </c>
      <c r="G11" s="17">
        <f>IF($H$4=0,"",$H$4-2)</f>
        <v>43103</v>
      </c>
      <c r="H11" s="17">
        <f>IF($H$4=0,"",$H$4-1)</f>
        <v>43104</v>
      </c>
      <c r="I11" s="17">
        <f>IF($H$4=0,"",$H$4)</f>
        <v>43105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 t="s">
        <v>34</v>
      </c>
      <c r="C13" s="8"/>
      <c r="D13" s="8">
        <v>8</v>
      </c>
      <c r="E13" s="8">
        <v>8</v>
      </c>
      <c r="F13" s="8"/>
      <c r="G13" s="8"/>
      <c r="H13" s="8"/>
      <c r="I13" s="8"/>
      <c r="J13" s="10">
        <f>C13+D13+E12+F12+G13+H13+I13</f>
        <v>8</v>
      </c>
    </row>
    <row r="14" spans="1:10" ht="24.95" customHeight="1">
      <c r="A14" s="8"/>
      <c r="B14" s="25" t="s">
        <v>33</v>
      </c>
      <c r="C14" s="8"/>
      <c r="D14" s="8"/>
      <c r="E14" s="8"/>
      <c r="F14">
        <v>8</v>
      </c>
      <c r="G14" s="8">
        <v>8</v>
      </c>
      <c r="H14" s="8">
        <v>6</v>
      </c>
      <c r="I14" s="8"/>
      <c r="J14" s="10">
        <f>C14+D14+E13+F13+G14+H14+I14</f>
        <v>22</v>
      </c>
    </row>
    <row r="15" spans="1:10" ht="24.95" customHeight="1">
      <c r="A15" s="8"/>
      <c r="B15" s="8" t="s">
        <v>35</v>
      </c>
      <c r="C15" s="8"/>
      <c r="D15" s="8"/>
      <c r="E15" s="8"/>
      <c r="F15" s="8"/>
      <c r="G15" s="8"/>
      <c r="H15" s="8">
        <v>2</v>
      </c>
      <c r="I15" s="8"/>
      <c r="J15" s="10">
        <f>C15+D15+E15+F15+G15+H15+I15</f>
        <v>2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2019-01-04T22:31:35Z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