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<sst xmlns="http://schemas.openxmlformats.org/spreadsheetml/2006/main" count="241" uniqueCount="38">
  <si>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</si>
  <si>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</si>
  <si>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</si>
  <si>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</si>
  <si>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</si>
  <si>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</si>
  <si>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</si>
  <si>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</si>
  <si>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</si>
  <si>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</si>
  <si>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</si>
  <si>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</si>
  <si>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</si>
  <si>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</si>
  <si>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</si>
  <si>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</si>
  <si>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</si>
  <si>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</si>
  <si>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</si>
  <si>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</si>
  <si>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</si>
  <si>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</si>
  <si>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</si>
  <si>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</si>
  <si>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</si>
  <si>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</si>
  <si>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</si>
  <si>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</si>
  <si>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</si>
  <si>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</si>
  <si>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</si>
  <si>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</si>
  <si>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</si>
  <si>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ZIEGLER-TREE SERVICE</t>
  </si>
  <si>
    <t>PRESTIGE FITNESS</t>
  </si>
  <si>
    <t>2304 &amp; 2379</t>
  </si>
  <si>
    <t>BOYD FUNERAL HOME</t>
  </si>
  <si>
    <t>GARY MARTINEZ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</si>
</sst>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selection activeCell="I14" sqref="I14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43638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43632</v>
      </c>
      <c r="E11" s="17">
        <f>IF($I$4=0,"",$I$4-5)</f>
        <v>43633</v>
      </c>
      <c r="F11" s="17">
        <f>IF($I$4=0,"",$I$4-4)</f>
        <v>43634</v>
      </c>
      <c r="G11" s="17">
        <f>IF($I$4=0,"",$I$4-3)</f>
        <v>43635</v>
      </c>
      <c r="H11" s="17">
        <f>IF($I$4=0,"",$I$4-2)</f>
        <v>43636</v>
      </c>
      <c r="I11" s="17">
        <f>IF($I$4=0,"",$I$4-1)</f>
        <v>43637</v>
      </c>
      <c r="J11" s="17">
        <f>IF($I$4=0,"",$I$4)</f>
        <v>43638</v>
      </c>
      <c r="K11" s="18" t="s">
        <v>14</v>
      </c>
    </row>
    <row r="12" spans="2:11" ht="24.95" customHeight="1">
      <c r="B12" s="8"/>
      <c r="C12" s="25" t="s">
        <v>33</v>
      </c>
      <c r="D12" s="10"/>
      <c r="E12" s="10"/>
      <c r="F12" s="8"/>
      <c r="G12" s="8"/>
      <c r="H12" s="10"/>
      <c r="I12" s="10"/>
      <c r="J12" s="10"/>
      <c r="K12" s="10">
        <f>D12+E12+F12+G12+H12+I12+J12</f>
        <v>0</v>
      </c>
    </row>
    <row r="13" spans="2:11" ht="24.95" customHeight="1">
      <c r="B13" s="8" t="s">
        <v>35</v>
      </c>
      <c r="C13" s="25" t="s">
        <v>34</v>
      </c>
      <c r="D13" s="8"/>
      <c r="E13" s="8">
        <v>8</v>
      </c>
      <c r="F13" s="8">
        <v>8</v>
      </c>
      <c r="G13" s="8">
        <v>6.5</v>
      </c>
      <c r="H13" s="8">
        <v>8</v>
      </c>
      <c r="I13" s="8">
        <v>8</v>
      </c>
      <c r="J13" s="8"/>
      <c r="K13" s="10">
        <f>D13+E13+F13+G13+H13+I13+J13</f>
        <v>38.5</v>
      </c>
    </row>
    <row r="14" spans="2:11" ht="24.95" customHeight="1">
      <c r="B14" s="8"/>
      <c r="C14" s="25" t="s">
        <v>36</v>
      </c>
      <c r="D14" s="8"/>
      <c r="E14" s="8"/>
      <c r="F14" s="8"/>
      <c r="G14" s="26"/>
      <c r="H14" s="8"/>
      <c r="I14" s="8"/>
      <c r="J14" s="8"/>
      <c r="K14" s="10">
        <f>D14+E14+F14+G14+H14+I14+J14</f>
        <v>0</v>
      </c>
    </row>
    <row r="15" spans="2:11" ht="24.95" customHeight="1">
      <c r="B15" s="8"/>
      <c r="C15" s="27" t="s">
        <v>37</v>
      </c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8</v>
      </c>
      <c r="G22" s="10">
        <f>G12+G13+G15+G16+G17+G18+G19+G21+G20+G14</f>
        <v>6.5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38.5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2019-06-21T21:04:48Z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