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INDUSTRIAL SITES\TEXTRON New Orleans Plant\"/>
    </mc:Choice>
  </mc:AlternateContent>
  <xr:revisionPtr revIDLastSave="0" documentId="13_ncr:1_{1D22D01E-1A3D-4189-B2A7-5EE28C416E7C}" xr6:coauthVersionLast="45" xr6:coauthVersionMax="45" xr10:uidLastSave="{00000000-0000-0000-0000-000000000000}"/>
  <bookViews>
    <workbookView xWindow="5745" yWindow="525" windowWidth="18795" windowHeight="14715" tabRatio="487" firstSheet="1" activeTab="1" xr2:uid="{00000000-000D-0000-FFFF-FFFF00000000}"/>
  </bookViews>
  <sheets>
    <sheet name="YTD OverView" sheetId="1" r:id="rId1"/>
    <sheet name="Sheet2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6" l="1"/>
  <c r="K25" i="6"/>
  <c r="K52" i="6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1" i="1"/>
  <c r="D4" i="1" s="1"/>
  <c r="D19" i="1" l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1" i="1" s="1"/>
</calcChain>
</file>

<file path=xl/sharedStrings.xml><?xml version="1.0" encoding="utf-8"?>
<sst xmlns="http://schemas.openxmlformats.org/spreadsheetml/2006/main" count="49" uniqueCount="49">
  <si>
    <t xml:space="preserve">Expense Overview Year to Date (1-1-2010 to 6-30-2010) </t>
  </si>
  <si>
    <t>Name</t>
  </si>
  <si>
    <t xml:space="preserve">Expenses  </t>
  </si>
  <si>
    <t>Percent of Total Expenses</t>
  </si>
  <si>
    <t>Pete</t>
  </si>
  <si>
    <t>Chuck</t>
  </si>
  <si>
    <t>David</t>
  </si>
  <si>
    <t>Kirt</t>
  </si>
  <si>
    <t>Robert</t>
  </si>
  <si>
    <t>Brandon</t>
  </si>
  <si>
    <t>Cindy</t>
  </si>
  <si>
    <t>John</t>
  </si>
  <si>
    <t>Jennie</t>
  </si>
  <si>
    <t>Other Individuals</t>
  </si>
  <si>
    <t>Engineering Expenses</t>
  </si>
  <si>
    <t>Services</t>
  </si>
  <si>
    <t>Institutions</t>
  </si>
  <si>
    <t>Campaigns</t>
  </si>
  <si>
    <t>Charity</t>
  </si>
  <si>
    <t xml:space="preserve">Building </t>
  </si>
  <si>
    <t>Total YTD Expenses</t>
  </si>
  <si>
    <t>Invoice</t>
  </si>
  <si>
    <t>Invoice #</t>
  </si>
  <si>
    <t>19401 Chef Menteur Hwy</t>
  </si>
  <si>
    <t>New Orleans, La 70129</t>
  </si>
  <si>
    <t>Attn:</t>
  </si>
  <si>
    <t>John Litzenberger</t>
  </si>
  <si>
    <t>RE:</t>
  </si>
  <si>
    <t>Description</t>
  </si>
  <si>
    <t>Qty</t>
  </si>
  <si>
    <t>Rate</t>
  </si>
  <si>
    <t>Amount</t>
  </si>
  <si>
    <t>Engineering</t>
  </si>
  <si>
    <t>Designer</t>
  </si>
  <si>
    <t>Thank you for allowing us to be of service!</t>
  </si>
  <si>
    <t>Total Amount Due:</t>
  </si>
  <si>
    <t>554 Old Spanish Tr.</t>
  </si>
  <si>
    <t>Slidell, La 70458</t>
  </si>
  <si>
    <t>email : info @dammonengineering.com</t>
  </si>
  <si>
    <t>Dammon Engineering, Inc.</t>
  </si>
  <si>
    <t xml:space="preserve">Inspection &amp; Design Services for the structure of Building 3. </t>
  </si>
  <si>
    <t>PO # 1224822</t>
  </si>
  <si>
    <t>(985) 649-5832</t>
  </si>
  <si>
    <t>website : www.DammonEngineering.com</t>
  </si>
  <si>
    <t>2435-001</t>
  </si>
  <si>
    <t>Date :</t>
  </si>
  <si>
    <t>Ship to:</t>
  </si>
  <si>
    <t>Textron Systems Corporation</t>
  </si>
  <si>
    <t>Bldg 3 Structural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</si>
</sst>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;[Red]\-[$$-409]#,##0.00"/>
    <numFmt numFmtId="167" formatCode="&quot;$&quot;#,##0.00"/>
  </numFmts>
  <fonts count="26" x14ac:knownFonts="1"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color indexed="8"/>
      <name val="Times New Roman"/>
      <family val="1"/>
      <charset val="1"/>
    </font>
    <font>
      <sz val="14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sz val="20"/>
      <color rgb="FFFF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2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18" fillId="0" borderId="0" xfId="0" applyFont="1"/>
    <xf numFmtId="164" fontId="18" fillId="0" borderId="0" xfId="0" applyNumberFormat="1" applyFont="1"/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164" fontId="20" fillId="0" borderId="0" xfId="0" applyNumberFormat="1" applyFont="1"/>
    <xf numFmtId="2" fontId="20" fillId="0" borderId="0" xfId="0" applyNumberFormat="1" applyFont="1" applyAlignment="1">
      <alignment horizontal="left"/>
    </xf>
    <xf numFmtId="2" fontId="21" fillId="0" borderId="0" xfId="0" applyNumberFormat="1" applyFont="1" applyAlignment="1">
      <alignment horizontal="left"/>
    </xf>
    <xf numFmtId="2" fontId="18" fillId="0" borderId="0" xfId="0" applyNumberFormat="1" applyFont="1" applyAlignment="1">
      <alignment horizontal="left"/>
    </xf>
    <xf numFmtId="2" fontId="19" fillId="0" borderId="0" xfId="0" applyNumberFormat="1" applyFont="1" applyAlignment="1">
      <alignment horizontal="left"/>
    </xf>
    <xf numFmtId="0" fontId="24" fillId="0" borderId="0" xfId="0" applyFont="1"/>
    <xf numFmtId="0" fontId="25" fillId="0" borderId="0" xfId="0" applyFont="1"/>
    <xf numFmtId="0" fontId="24" fillId="0" borderId="11" xfId="0" applyFont="1" applyBorder="1"/>
    <xf numFmtId="0" fontId="24" fillId="0" borderId="12" xfId="0" applyFont="1" applyBorder="1"/>
    <xf numFmtId="0" fontId="0" fillId="0" borderId="12" xfId="0" applyBorder="1"/>
    <xf numFmtId="49" fontId="24" fillId="0" borderId="11" xfId="0" applyNumberFormat="1" applyFont="1" applyBorder="1" applyAlignment="1"/>
    <xf numFmtId="49" fontId="0" fillId="0" borderId="12" xfId="0" applyNumberFormat="1" applyBorder="1" applyAlignment="1"/>
    <xf numFmtId="0" fontId="23" fillId="0" borderId="11" xfId="0" applyFont="1" applyBorder="1" applyAlignment="1"/>
    <xf numFmtId="0" fontId="0" fillId="0" borderId="16" xfId="0" applyBorder="1" applyAlignment="1"/>
    <xf numFmtId="0" fontId="0" fillId="0" borderId="12" xfId="0" applyBorder="1" applyAlignment="1"/>
    <xf numFmtId="0" fontId="24" fillId="0" borderId="17" xfId="0" applyFont="1" applyBorder="1"/>
    <xf numFmtId="0" fontId="24" fillId="0" borderId="0" xfId="0" applyFont="1" applyBorder="1"/>
    <xf numFmtId="0" fontId="24" fillId="0" borderId="18" xfId="0" applyFont="1" applyBorder="1"/>
    <xf numFmtId="0" fontId="24" fillId="0" borderId="17" xfId="0" applyFont="1" applyBorder="1" applyAlignment="1"/>
    <xf numFmtId="0" fontId="0" fillId="0" borderId="0" xfId="0" applyBorder="1" applyAlignment="1"/>
    <xf numFmtId="0" fontId="0" fillId="0" borderId="18" xfId="0" applyBorder="1" applyAlignment="1"/>
    <xf numFmtId="0" fontId="24" fillId="0" borderId="0" xfId="0" applyFont="1" applyBorder="1" applyAlignment="1"/>
    <xf numFmtId="0" fontId="24" fillId="0" borderId="19" xfId="0" applyFont="1" applyBorder="1"/>
    <xf numFmtId="0" fontId="24" fillId="0" borderId="10" xfId="0" applyFont="1" applyBorder="1"/>
    <xf numFmtId="0" fontId="24" fillId="0" borderId="20" xfId="0" applyFont="1" applyBorder="1"/>
    <xf numFmtId="0" fontId="24" fillId="0" borderId="11" xfId="0" applyFont="1" applyBorder="1" applyAlignment="1"/>
    <xf numFmtId="0" fontId="24" fillId="0" borderId="13" xfId="0" applyFont="1" applyBorder="1"/>
    <xf numFmtId="0" fontId="24" fillId="0" borderId="13" xfId="0" applyFont="1" applyBorder="1" applyAlignment="1">
      <alignment horizontal="center"/>
    </xf>
    <xf numFmtId="0" fontId="24" fillId="0" borderId="15" xfId="0" applyFont="1" applyBorder="1"/>
    <xf numFmtId="0" fontId="24" fillId="0" borderId="14" xfId="0" applyFont="1" applyBorder="1"/>
    <xf numFmtId="0" fontId="24" fillId="0" borderId="21" xfId="0" applyFont="1" applyBorder="1"/>
    <xf numFmtId="0" fontId="2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0" fillId="0" borderId="18" xfId="0" applyBorder="1" applyAlignment="1">
      <alignment horizontal="right"/>
    </xf>
    <xf numFmtId="167" fontId="24" fillId="0" borderId="15" xfId="0" applyNumberFormat="1" applyFon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7" fontId="24" fillId="0" borderId="17" xfId="0" applyNumberFormat="1" applyFon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24" fillId="0" borderId="19" xfId="0" applyNumberFormat="1" applyFon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49" fontId="0" fillId="0" borderId="16" xfId="0" applyNumberFormat="1" applyBorder="1" applyAlignment="1"/>
    <xf numFmtId="0" fontId="24" fillId="0" borderId="11" xfId="0" applyFont="1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2" xfId="0" applyBorder="1" applyAlignment="1">
      <alignment horizontal="right"/>
    </xf>
    <xf numFmtId="0" fontId="2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4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24" fillId="0" borderId="11" xfId="0" applyNumberFormat="1" applyFont="1" applyBorder="1" applyAlignment="1">
      <alignment horizontal="right"/>
    </xf>
    <xf numFmtId="49" fontId="0" fillId="0" borderId="12" xfId="0" applyNumberFormat="1" applyBorder="1" applyAlignment="1">
      <alignment horizontal="right"/>
    </xf>
    <xf numFmtId="14" fontId="24" fillId="0" borderId="11" xfId="0" applyNumberFormat="1" applyFon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te" xfId="37" builtinId="10" customBuiltin="1"/>
    <cellStyle name="Output" xfId="38" builtinId="21" customBuiltin="1"/>
    <cellStyle name="Percent 2" xfId="43" xr:uid="{00000000-0005-0000-0000-000028000000}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432752</xdr:colOff>
      <xdr:row>4</xdr:row>
      <xdr:rowOff>104774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85040D-131D-4038-9CB0-ADF6DB339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80752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A2" sqref="A2"/>
    </sheetView>
  </sheetViews>
  <sheetFormatPr defaultColWidth="15.85546875" defaultRowHeight="23.25" x14ac:dyDescent="0.35"/>
  <cols>
    <col min="1" max="1" width="27" style="1" customWidth="1"/>
    <col min="2" max="2" width="14.5703125" style="2" customWidth="1"/>
    <col min="3" max="3" width="8.42578125" style="1" customWidth="1"/>
    <col min="4" max="4" width="29.28515625" style="1" customWidth="1"/>
    <col min="5" max="16384" width="15.85546875" style="1"/>
  </cols>
  <sheetData>
    <row r="1" spans="1:4" ht="33" customHeight="1" x14ac:dyDescent="0.35">
      <c r="A1" s="3" t="s">
        <v>0</v>
      </c>
      <c r="B1" s="4"/>
      <c r="C1" s="3"/>
      <c r="D1" s="3"/>
    </row>
    <row r="2" spans="1:4" ht="14.85" customHeight="1" x14ac:dyDescent="0.35">
      <c r="A2" s="3"/>
      <c r="B2" s="4"/>
      <c r="C2" s="3"/>
      <c r="D2" s="3"/>
    </row>
    <row r="3" spans="1:4" x14ac:dyDescent="0.35">
      <c r="A3" s="3" t="s">
        <v>1</v>
      </c>
      <c r="B3" s="3" t="s">
        <v>2</v>
      </c>
      <c r="C3" s="3"/>
      <c r="D3" s="3" t="s">
        <v>3</v>
      </c>
    </row>
    <row r="4" spans="1:4" ht="14.85" customHeight="1" x14ac:dyDescent="0.35">
      <c r="A4" s="5" t="s">
        <v>4</v>
      </c>
      <c r="B4" s="6" t="e">
        <f>#REF!</f>
        <v>#REF!</v>
      </c>
      <c r="C4" s="5"/>
      <c r="D4" s="7" t="e">
        <f>(B4/B21)*100</f>
        <v>#REF!</v>
      </c>
    </row>
    <row r="5" spans="1:4" ht="13.35" customHeight="1" x14ac:dyDescent="0.35">
      <c r="A5" s="5" t="s">
        <v>5</v>
      </c>
      <c r="B5" s="6" t="e">
        <f>#REF!</f>
        <v>#REF!</v>
      </c>
      <c r="C5" s="5"/>
      <c r="D5" s="7" t="e">
        <f>(B5/B21)*100</f>
        <v>#REF!</v>
      </c>
    </row>
    <row r="6" spans="1:4" ht="15.6" customHeight="1" x14ac:dyDescent="0.35">
      <c r="A6" s="5" t="s">
        <v>6</v>
      </c>
      <c r="B6" s="6" t="e">
        <f>#REF!</f>
        <v>#REF!</v>
      </c>
      <c r="C6" s="5"/>
      <c r="D6" s="7" t="e">
        <f>(B6/B21)*100</f>
        <v>#REF!</v>
      </c>
    </row>
    <row r="7" spans="1:4" ht="15.6" customHeight="1" x14ac:dyDescent="0.35">
      <c r="A7" s="5" t="s">
        <v>7</v>
      </c>
      <c r="B7" s="6" t="e">
        <f>#REF!</f>
        <v>#REF!</v>
      </c>
      <c r="C7" s="5"/>
      <c r="D7" s="7" t="e">
        <f>(B7/B21)*100</f>
        <v>#REF!</v>
      </c>
    </row>
    <row r="8" spans="1:4" ht="14.1" customHeight="1" x14ac:dyDescent="0.35">
      <c r="A8" s="5" t="s">
        <v>8</v>
      </c>
      <c r="B8" s="6" t="e">
        <f>#REF!</f>
        <v>#REF!</v>
      </c>
      <c r="C8" s="5"/>
      <c r="D8" s="7" t="e">
        <f>(B8/B21)*100</f>
        <v>#REF!</v>
      </c>
    </row>
    <row r="9" spans="1:4" ht="14.1" customHeight="1" x14ac:dyDescent="0.35">
      <c r="A9" s="5" t="s">
        <v>9</v>
      </c>
      <c r="B9" s="6" t="e">
        <f>#REF!</f>
        <v>#REF!</v>
      </c>
      <c r="C9" s="5"/>
      <c r="D9" s="7" t="e">
        <f>(B9/B21)*100</f>
        <v>#REF!</v>
      </c>
    </row>
    <row r="10" spans="1:4" ht="14.1" customHeight="1" x14ac:dyDescent="0.35">
      <c r="A10" s="5" t="s">
        <v>10</v>
      </c>
      <c r="B10" s="6" t="e">
        <f>#REF!</f>
        <v>#REF!</v>
      </c>
      <c r="C10" s="5"/>
      <c r="D10" s="7" t="e">
        <f>(B10/B21)*100</f>
        <v>#REF!</v>
      </c>
    </row>
    <row r="11" spans="1:4" ht="14.1" customHeight="1" x14ac:dyDescent="0.35">
      <c r="A11" s="5" t="s">
        <v>11</v>
      </c>
      <c r="B11" s="6" t="e">
        <f>#REF!</f>
        <v>#REF!</v>
      </c>
      <c r="C11" s="5"/>
      <c r="D11" s="7" t="e">
        <f>(B11/B21)*100</f>
        <v>#REF!</v>
      </c>
    </row>
    <row r="12" spans="1:4" ht="14.1" customHeight="1" x14ac:dyDescent="0.35">
      <c r="A12" s="5" t="s">
        <v>12</v>
      </c>
      <c r="B12" s="6" t="e">
        <f>#REF!</f>
        <v>#REF!</v>
      </c>
      <c r="C12" s="5"/>
      <c r="D12" s="7" t="e">
        <f>(B12/B21)*100</f>
        <v>#REF!</v>
      </c>
    </row>
    <row r="13" spans="1:4" ht="14.1" customHeight="1" x14ac:dyDescent="0.35">
      <c r="A13" s="5" t="s">
        <v>13</v>
      </c>
      <c r="B13" s="6" t="e">
        <f>#REF!</f>
        <v>#REF!</v>
      </c>
      <c r="C13" s="5"/>
      <c r="D13" s="7" t="e">
        <f>(B13/B21)*100</f>
        <v>#REF!</v>
      </c>
    </row>
    <row r="14" spans="1:4" ht="14.1" customHeight="1" x14ac:dyDescent="0.35">
      <c r="A14" s="5" t="s">
        <v>14</v>
      </c>
      <c r="B14" s="6" t="e">
        <f>#REF!</f>
        <v>#REF!</v>
      </c>
      <c r="C14" s="5"/>
      <c r="D14" s="8" t="e">
        <f>(B14/B21)*100</f>
        <v>#REF!</v>
      </c>
    </row>
    <row r="15" spans="1:4" ht="14.1" customHeight="1" x14ac:dyDescent="0.35">
      <c r="A15" s="5" t="s">
        <v>15</v>
      </c>
      <c r="B15" s="6" t="e">
        <f>#REF!</f>
        <v>#REF!</v>
      </c>
      <c r="C15" s="5"/>
      <c r="D15" s="7" t="e">
        <f>(B15/B21)*100</f>
        <v>#REF!</v>
      </c>
    </row>
    <row r="16" spans="1:4" ht="14.1" customHeight="1" x14ac:dyDescent="0.35">
      <c r="A16" s="5" t="s">
        <v>16</v>
      </c>
      <c r="B16" s="6" t="e">
        <f>#REF!</f>
        <v>#REF!</v>
      </c>
      <c r="C16" s="5"/>
      <c r="D16" s="7" t="e">
        <f>(B16/B21)*100</f>
        <v>#REF!</v>
      </c>
    </row>
    <row r="17" spans="1:4" ht="14.1" customHeight="1" x14ac:dyDescent="0.35">
      <c r="A17" s="5" t="s">
        <v>17</v>
      </c>
      <c r="B17" s="6" t="e">
        <f>#REF!</f>
        <v>#REF!</v>
      </c>
      <c r="C17" s="5"/>
      <c r="D17" s="7" t="e">
        <f>(B17/B21)*100</f>
        <v>#REF!</v>
      </c>
    </row>
    <row r="18" spans="1:4" ht="14.1" customHeight="1" x14ac:dyDescent="0.35">
      <c r="A18" s="5" t="s">
        <v>18</v>
      </c>
      <c r="B18" s="6" t="e">
        <f>#REF!</f>
        <v>#REF!</v>
      </c>
      <c r="C18" s="5"/>
      <c r="D18" s="7" t="e">
        <f>(B18/B21)*100</f>
        <v>#REF!</v>
      </c>
    </row>
    <row r="19" spans="1:4" ht="14.1" customHeight="1" x14ac:dyDescent="0.35">
      <c r="A19" s="5" t="s">
        <v>19</v>
      </c>
      <c r="B19" s="6" t="e">
        <f>#REF!</f>
        <v>#REF!</v>
      </c>
      <c r="C19" s="5"/>
      <c r="D19" s="7" t="e">
        <f>(B19/B21)*100</f>
        <v>#REF!</v>
      </c>
    </row>
    <row r="20" spans="1:4" ht="14.1" customHeight="1" x14ac:dyDescent="0.35">
      <c r="D20" s="9"/>
    </row>
    <row r="21" spans="1:4" x14ac:dyDescent="0.35">
      <c r="A21" s="3" t="s">
        <v>20</v>
      </c>
      <c r="B21" s="4" t="e">
        <f>SUM(B4:B19)</f>
        <v>#REF!</v>
      </c>
      <c r="C21" s="3"/>
      <c r="D21" s="10" t="e">
        <f>SUM(D4:D19)</f>
        <v>#REF!</v>
      </c>
    </row>
    <row r="23" spans="1:4" x14ac:dyDescent="0.35">
      <c r="A23" s="2"/>
    </row>
    <row r="25" spans="1:4" x14ac:dyDescent="0.35">
      <c r="A25" s="2"/>
    </row>
  </sheetData>
  <phoneticPr fontId="0" type="noConversion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0461B-0B05-41A1-A897-8C337E0A3661}">
  <sheetPr>
    <pageSetUpPr fitToPage="1"/>
  </sheetPr>
  <dimension ref="A1:M78"/>
  <sheetViews>
    <sheetView tabSelected="1" topLeftCell="A7" workbookViewId="0">
      <selection activeCell="A24" sqref="A24:G24"/>
    </sheetView>
  </sheetViews>
  <sheetFormatPr defaultRowHeight="15" x14ac:dyDescent="0.25"/>
  <sheetData>
    <row r="1" spans="1:13" ht="15.75" x14ac:dyDescent="0.25">
      <c r="F1" s="11"/>
      <c r="G1" s="11"/>
      <c r="H1" s="11"/>
      <c r="I1" s="54" t="s">
        <v>39</v>
      </c>
      <c r="J1" s="55"/>
      <c r="K1" s="55"/>
      <c r="L1" s="55"/>
    </row>
    <row r="2" spans="1:13" ht="15.75" x14ac:dyDescent="0.25">
      <c r="F2" s="11"/>
      <c r="I2" s="54" t="s">
        <v>36</v>
      </c>
      <c r="J2" s="55"/>
      <c r="K2" s="55"/>
      <c r="L2" s="55"/>
    </row>
    <row r="3" spans="1:13" ht="15.75" x14ac:dyDescent="0.25">
      <c r="F3" s="11"/>
      <c r="I3" s="54" t="s">
        <v>37</v>
      </c>
      <c r="J3" s="55"/>
      <c r="K3" s="55"/>
      <c r="L3" s="55"/>
    </row>
    <row r="4" spans="1:13" ht="15.75" x14ac:dyDescent="0.25">
      <c r="F4" s="11"/>
      <c r="G4" s="11"/>
      <c r="I4" s="54" t="s">
        <v>42</v>
      </c>
      <c r="J4" s="55"/>
      <c r="K4" s="55"/>
      <c r="L4" s="55"/>
    </row>
    <row r="5" spans="1:13" ht="15.75" x14ac:dyDescent="0.25">
      <c r="F5" s="11"/>
      <c r="G5" s="11"/>
      <c r="H5" s="54" t="s">
        <v>43</v>
      </c>
      <c r="I5" s="55"/>
      <c r="J5" s="55"/>
      <c r="K5" s="55"/>
      <c r="L5" s="55"/>
    </row>
    <row r="6" spans="1:13" ht="15.75" x14ac:dyDescent="0.25">
      <c r="F6" s="11"/>
      <c r="G6" s="11"/>
      <c r="H6" s="54" t="s">
        <v>38</v>
      </c>
      <c r="I6" s="55"/>
      <c r="J6" s="55"/>
      <c r="K6" s="55"/>
      <c r="L6" s="55"/>
    </row>
    <row r="7" spans="1:13" ht="15.75" x14ac:dyDescent="0.25">
      <c r="F7" s="11"/>
      <c r="G7" s="11"/>
      <c r="H7" s="56"/>
      <c r="I7" s="57"/>
      <c r="J7" s="57"/>
      <c r="K7" s="57"/>
      <c r="L7" s="57"/>
    </row>
    <row r="8" spans="1:13" ht="15.75" x14ac:dyDescent="0.25">
      <c r="F8" s="11"/>
      <c r="G8" s="11"/>
      <c r="H8" s="11"/>
      <c r="I8" s="11"/>
      <c r="J8" s="11"/>
      <c r="K8" s="11"/>
    </row>
    <row r="9" spans="1:13" ht="26.25" x14ac:dyDescent="0.4">
      <c r="A9" s="18" t="s">
        <v>46</v>
      </c>
      <c r="B9" s="19"/>
      <c r="C9" s="19"/>
      <c r="D9" s="19"/>
      <c r="E9" s="19"/>
      <c r="F9" s="19"/>
      <c r="G9" s="20"/>
      <c r="I9" s="11"/>
      <c r="J9" s="12" t="s">
        <v>21</v>
      </c>
      <c r="K9" s="11"/>
    </row>
    <row r="10" spans="1:13" ht="15.75" x14ac:dyDescent="0.25">
      <c r="A10" s="21"/>
      <c r="B10" s="22"/>
      <c r="C10" s="22"/>
      <c r="D10" s="22"/>
      <c r="E10" s="22"/>
      <c r="F10" s="22"/>
      <c r="G10" s="23"/>
      <c r="H10" s="11"/>
      <c r="I10" s="13" t="s">
        <v>45</v>
      </c>
      <c r="J10" s="14"/>
      <c r="K10" s="13" t="s">
        <v>22</v>
      </c>
      <c r="L10" s="15"/>
      <c r="M10" s="11"/>
    </row>
    <row r="11" spans="1:13" ht="15.75" x14ac:dyDescent="0.25">
      <c r="A11" s="24" t="s">
        <v>47</v>
      </c>
      <c r="B11" s="25"/>
      <c r="C11" s="25"/>
      <c r="D11" s="25"/>
      <c r="E11" s="25"/>
      <c r="F11" s="25"/>
      <c r="G11" s="26"/>
      <c r="H11" s="11"/>
      <c r="I11" s="60">
        <v>44272</v>
      </c>
      <c r="J11" s="61"/>
      <c r="K11" s="58" t="s">
        <v>44</v>
      </c>
      <c r="L11" s="59"/>
      <c r="M11" s="11"/>
    </row>
    <row r="12" spans="1:13" ht="15.75" x14ac:dyDescent="0.25">
      <c r="A12" s="24" t="s">
        <v>23</v>
      </c>
      <c r="B12" s="25"/>
      <c r="C12" s="25"/>
      <c r="D12" s="25"/>
      <c r="E12" s="25"/>
      <c r="F12" s="25"/>
      <c r="G12" s="26"/>
      <c r="H12" s="11"/>
      <c r="I12" s="11"/>
      <c r="J12" s="11"/>
      <c r="K12" s="11"/>
      <c r="L12" s="11"/>
      <c r="M12" s="11"/>
    </row>
    <row r="13" spans="1:13" ht="15.75" x14ac:dyDescent="0.25">
      <c r="A13" s="24" t="s">
        <v>24</v>
      </c>
      <c r="B13" s="25"/>
      <c r="C13" s="25"/>
      <c r="D13" s="25"/>
      <c r="E13" s="25"/>
      <c r="F13" s="25"/>
      <c r="G13" s="26"/>
      <c r="H13" s="11"/>
      <c r="I13" s="11"/>
      <c r="J13" s="11"/>
      <c r="K13" s="11"/>
      <c r="L13" s="11"/>
      <c r="M13" s="11"/>
    </row>
    <row r="14" spans="1:13" ht="15.75" x14ac:dyDescent="0.25">
      <c r="A14" s="21"/>
      <c r="B14" s="22"/>
      <c r="C14" s="22"/>
      <c r="D14" s="22"/>
      <c r="E14" s="22"/>
      <c r="F14" s="22"/>
      <c r="G14" s="23"/>
      <c r="H14" s="11"/>
      <c r="I14" s="11"/>
      <c r="J14" s="11"/>
      <c r="K14" s="11"/>
      <c r="L14" s="11"/>
      <c r="M14" s="11"/>
    </row>
    <row r="15" spans="1:13" ht="15.75" x14ac:dyDescent="0.25">
      <c r="A15" s="21" t="s">
        <v>25</v>
      </c>
      <c r="B15" s="27" t="s">
        <v>26</v>
      </c>
      <c r="C15" s="25"/>
      <c r="D15" s="25"/>
      <c r="E15" s="22"/>
      <c r="F15" s="22"/>
      <c r="G15" s="23"/>
      <c r="H15" s="11"/>
      <c r="I15" s="11"/>
      <c r="J15" s="11"/>
      <c r="K15" s="11"/>
      <c r="L15" s="11"/>
      <c r="M15" s="11"/>
    </row>
    <row r="16" spans="1:13" ht="15.75" x14ac:dyDescent="0.25">
      <c r="A16" s="28"/>
      <c r="B16" s="29"/>
      <c r="C16" s="29"/>
      <c r="D16" s="29"/>
      <c r="E16" s="29"/>
      <c r="F16" s="29"/>
      <c r="G16" s="30"/>
      <c r="H16" s="11"/>
      <c r="I16" s="11"/>
      <c r="J16" s="11"/>
      <c r="K16" s="11"/>
      <c r="L16" s="11"/>
      <c r="M16" s="11"/>
    </row>
    <row r="17" spans="1:13" ht="15.75" x14ac:dyDescent="0.25">
      <c r="A17" s="32" t="s">
        <v>27</v>
      </c>
      <c r="B17" s="31" t="s">
        <v>48</v>
      </c>
      <c r="C17" s="19"/>
      <c r="D17" s="19"/>
      <c r="E17" s="19"/>
      <c r="F17" s="19"/>
      <c r="G17" s="20"/>
      <c r="H17" s="11"/>
      <c r="I17" s="11"/>
      <c r="J17" s="11"/>
      <c r="K17" s="11"/>
      <c r="L17" s="11"/>
      <c r="M17" s="11"/>
    </row>
    <row r="18" spans="1:13" ht="15.7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15.7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15.7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ht="15.75" x14ac:dyDescent="0.25">
      <c r="A21" s="31" t="s">
        <v>28</v>
      </c>
      <c r="B21" s="19"/>
      <c r="C21" s="19"/>
      <c r="D21" s="19"/>
      <c r="E21" s="19"/>
      <c r="F21" s="19"/>
      <c r="G21" s="19"/>
      <c r="H21" s="33" t="s">
        <v>29</v>
      </c>
      <c r="I21" s="37" t="s">
        <v>30</v>
      </c>
      <c r="J21" s="38"/>
      <c r="K21" s="37" t="s">
        <v>31</v>
      </c>
      <c r="L21" s="38"/>
      <c r="M21" s="11"/>
    </row>
    <row r="22" spans="1:13" ht="15.75" x14ac:dyDescent="0.25">
      <c r="A22" s="34"/>
      <c r="B22" s="35"/>
      <c r="C22" s="35"/>
      <c r="D22" s="35"/>
      <c r="E22" s="35"/>
      <c r="F22" s="35"/>
      <c r="G22" s="36"/>
      <c r="H22" s="47"/>
      <c r="I22" s="41"/>
      <c r="J22" s="42"/>
      <c r="K22" s="41"/>
      <c r="L22" s="42"/>
      <c r="M22" s="11"/>
    </row>
    <row r="23" spans="1:13" ht="15.75" x14ac:dyDescent="0.25">
      <c r="A23" s="24" t="s">
        <v>40</v>
      </c>
      <c r="B23" s="25"/>
      <c r="C23" s="25"/>
      <c r="D23" s="25"/>
      <c r="E23" s="25"/>
      <c r="F23" s="25"/>
      <c r="G23" s="26"/>
      <c r="H23" s="48"/>
      <c r="I23" s="43"/>
      <c r="J23" s="44"/>
      <c r="K23" s="43"/>
      <c r="L23" s="44"/>
      <c r="M23" s="11"/>
    </row>
    <row r="24" spans="1:13" ht="15.75" x14ac:dyDescent="0.25">
      <c r="A24" s="24" t="s">
        <v>41</v>
      </c>
      <c r="B24" s="25"/>
      <c r="C24" s="25"/>
      <c r="D24" s="25"/>
      <c r="E24" s="25"/>
      <c r="F24" s="25"/>
      <c r="G24" s="26"/>
      <c r="H24" s="48"/>
      <c r="I24" s="43"/>
      <c r="J24" s="44"/>
      <c r="K24" s="43"/>
      <c r="L24" s="44"/>
      <c r="M24" s="11"/>
    </row>
    <row r="25" spans="1:13" ht="15.75" x14ac:dyDescent="0.25">
      <c r="A25" s="21"/>
      <c r="B25" s="22"/>
      <c r="C25" s="22"/>
      <c r="D25" s="22"/>
      <c r="E25" s="22"/>
      <c r="F25" s="39" t="s">
        <v>32</v>
      </c>
      <c r="G25" s="40"/>
      <c r="H25" s="48">
        <v>42</v>
      </c>
      <c r="I25" s="43">
        <v>135</v>
      </c>
      <c r="J25" s="44"/>
      <c r="K25" s="43">
        <f>H25*I25</f>
        <v>5670</v>
      </c>
      <c r="L25" s="44"/>
      <c r="M25" s="11"/>
    </row>
    <row r="26" spans="1:13" ht="15.75" x14ac:dyDescent="0.25">
      <c r="A26" s="21"/>
      <c r="B26" s="22"/>
      <c r="C26" s="22"/>
      <c r="D26" s="22"/>
      <c r="E26" s="22"/>
      <c r="F26" s="39" t="s">
        <v>33</v>
      </c>
      <c r="G26" s="40"/>
      <c r="H26" s="48">
        <v>25</v>
      </c>
      <c r="I26" s="43">
        <v>85</v>
      </c>
      <c r="J26" s="44"/>
      <c r="K26" s="43">
        <f>H26*I26</f>
        <v>2125</v>
      </c>
      <c r="L26" s="44"/>
      <c r="M26" s="11"/>
    </row>
    <row r="27" spans="1:13" ht="15.75" x14ac:dyDescent="0.25">
      <c r="A27" s="21"/>
      <c r="B27" s="22"/>
      <c r="C27" s="22"/>
      <c r="D27" s="22"/>
      <c r="E27" s="22"/>
      <c r="F27" s="22"/>
      <c r="G27" s="23"/>
      <c r="H27" s="48"/>
      <c r="I27" s="43"/>
      <c r="J27" s="44"/>
      <c r="K27" s="43"/>
      <c r="L27" s="44"/>
      <c r="M27" s="11"/>
    </row>
    <row r="28" spans="1:13" ht="15.75" x14ac:dyDescent="0.25">
      <c r="A28" s="21"/>
      <c r="B28" s="22"/>
      <c r="C28" s="22"/>
      <c r="D28" s="22"/>
      <c r="E28" s="22"/>
      <c r="F28" s="22"/>
      <c r="G28" s="23"/>
      <c r="H28" s="48"/>
      <c r="I28" s="43"/>
      <c r="J28" s="44"/>
      <c r="K28" s="43"/>
      <c r="L28" s="44"/>
      <c r="M28" s="11"/>
    </row>
    <row r="29" spans="1:13" ht="15.75" x14ac:dyDescent="0.25">
      <c r="A29" s="21"/>
      <c r="B29" s="22"/>
      <c r="C29" s="22"/>
      <c r="D29" s="22"/>
      <c r="E29" s="22"/>
      <c r="F29" s="22"/>
      <c r="G29" s="23"/>
      <c r="H29" s="48"/>
      <c r="I29" s="43"/>
      <c r="J29" s="44"/>
      <c r="K29" s="43"/>
      <c r="L29" s="44"/>
      <c r="M29" s="11"/>
    </row>
    <row r="30" spans="1:13" ht="15.75" x14ac:dyDescent="0.25">
      <c r="A30" s="21"/>
      <c r="B30" s="22"/>
      <c r="C30" s="22"/>
      <c r="D30" s="22"/>
      <c r="E30" s="22"/>
      <c r="F30" s="22"/>
      <c r="G30" s="23"/>
      <c r="H30" s="48"/>
      <c r="I30" s="43"/>
      <c r="J30" s="44"/>
      <c r="K30" s="43"/>
      <c r="L30" s="44"/>
      <c r="M30" s="11"/>
    </row>
    <row r="31" spans="1:13" ht="15.75" x14ac:dyDescent="0.25">
      <c r="A31" s="21"/>
      <c r="B31" s="22"/>
      <c r="C31" s="22"/>
      <c r="D31" s="22"/>
      <c r="E31" s="22"/>
      <c r="F31" s="22"/>
      <c r="G31" s="23"/>
      <c r="H31" s="48"/>
      <c r="I31" s="43"/>
      <c r="J31" s="44"/>
      <c r="K31" s="43"/>
      <c r="L31" s="44"/>
      <c r="M31" s="11"/>
    </row>
    <row r="32" spans="1:13" ht="15.75" x14ac:dyDescent="0.25">
      <c r="A32" s="21"/>
      <c r="B32" s="22"/>
      <c r="C32" s="22"/>
      <c r="D32" s="22"/>
      <c r="E32" s="22"/>
      <c r="F32" s="22"/>
      <c r="G32" s="23"/>
      <c r="H32" s="48"/>
      <c r="I32" s="43"/>
      <c r="J32" s="44"/>
      <c r="K32" s="43"/>
      <c r="L32" s="44"/>
      <c r="M32" s="11"/>
    </row>
    <row r="33" spans="1:13" ht="15.75" x14ac:dyDescent="0.25">
      <c r="A33" s="21"/>
      <c r="B33" s="22"/>
      <c r="C33" s="22"/>
      <c r="D33" s="22"/>
      <c r="E33" s="22"/>
      <c r="F33" s="22"/>
      <c r="G33" s="23"/>
      <c r="H33" s="48"/>
      <c r="I33" s="43"/>
      <c r="J33" s="44"/>
      <c r="K33" s="43"/>
      <c r="L33" s="44"/>
      <c r="M33" s="11"/>
    </row>
    <row r="34" spans="1:13" ht="15.75" x14ac:dyDescent="0.25">
      <c r="A34" s="21"/>
      <c r="B34" s="22"/>
      <c r="C34" s="22"/>
      <c r="D34" s="22"/>
      <c r="E34" s="22"/>
      <c r="F34" s="22"/>
      <c r="G34" s="23"/>
      <c r="H34" s="48"/>
      <c r="I34" s="43"/>
      <c r="J34" s="44"/>
      <c r="K34" s="43"/>
      <c r="L34" s="44"/>
      <c r="M34" s="11"/>
    </row>
    <row r="35" spans="1:13" ht="15.75" x14ac:dyDescent="0.25">
      <c r="A35" s="21"/>
      <c r="B35" s="22"/>
      <c r="C35" s="22"/>
      <c r="D35" s="22"/>
      <c r="E35" s="22"/>
      <c r="F35" s="22"/>
      <c r="G35" s="23"/>
      <c r="H35" s="48"/>
      <c r="I35" s="43"/>
      <c r="J35" s="44"/>
      <c r="K35" s="43"/>
      <c r="L35" s="44"/>
      <c r="M35" s="11"/>
    </row>
    <row r="36" spans="1:13" ht="15.75" x14ac:dyDescent="0.25">
      <c r="A36" s="21"/>
      <c r="B36" s="22"/>
      <c r="C36" s="22"/>
      <c r="D36" s="22"/>
      <c r="E36" s="22"/>
      <c r="F36" s="22"/>
      <c r="G36" s="23"/>
      <c r="H36" s="48"/>
      <c r="I36" s="43"/>
      <c r="J36" s="44"/>
      <c r="K36" s="43"/>
      <c r="L36" s="44"/>
      <c r="M36" s="11"/>
    </row>
    <row r="37" spans="1:13" ht="15.75" x14ac:dyDescent="0.25">
      <c r="A37" s="21"/>
      <c r="B37" s="22"/>
      <c r="C37" s="22"/>
      <c r="D37" s="22"/>
      <c r="E37" s="22"/>
      <c r="F37" s="22"/>
      <c r="G37" s="23"/>
      <c r="H37" s="48"/>
      <c r="I37" s="43"/>
      <c r="J37" s="44"/>
      <c r="K37" s="43"/>
      <c r="L37" s="44"/>
      <c r="M37" s="11"/>
    </row>
    <row r="38" spans="1:13" ht="15.75" x14ac:dyDescent="0.25">
      <c r="A38" s="21"/>
      <c r="B38" s="22"/>
      <c r="C38" s="22"/>
      <c r="D38" s="22"/>
      <c r="E38" s="22"/>
      <c r="F38" s="22"/>
      <c r="G38" s="23"/>
      <c r="H38" s="48"/>
      <c r="I38" s="43"/>
      <c r="J38" s="44"/>
      <c r="K38" s="43"/>
      <c r="L38" s="44"/>
      <c r="M38" s="11"/>
    </row>
    <row r="39" spans="1:13" ht="15.75" x14ac:dyDescent="0.25">
      <c r="A39" s="21"/>
      <c r="B39" s="22"/>
      <c r="C39" s="22"/>
      <c r="D39" s="22"/>
      <c r="E39" s="22"/>
      <c r="F39" s="22"/>
      <c r="G39" s="23"/>
      <c r="H39" s="48"/>
      <c r="I39" s="43"/>
      <c r="J39" s="44"/>
      <c r="K39" s="43"/>
      <c r="L39" s="44"/>
      <c r="M39" s="11"/>
    </row>
    <row r="40" spans="1:13" ht="15.75" x14ac:dyDescent="0.25">
      <c r="A40" s="21"/>
      <c r="B40" s="22"/>
      <c r="C40" s="22"/>
      <c r="D40" s="22"/>
      <c r="E40" s="22"/>
      <c r="F40" s="22"/>
      <c r="G40" s="23"/>
      <c r="H40" s="48"/>
      <c r="I40" s="43"/>
      <c r="J40" s="44"/>
      <c r="K40" s="43"/>
      <c r="L40" s="44"/>
      <c r="M40" s="11"/>
    </row>
    <row r="41" spans="1:13" ht="15.75" x14ac:dyDescent="0.25">
      <c r="A41" s="21"/>
      <c r="B41" s="22"/>
      <c r="C41" s="22"/>
      <c r="D41" s="22"/>
      <c r="E41" s="22"/>
      <c r="F41" s="22"/>
      <c r="G41" s="23"/>
      <c r="H41" s="48"/>
      <c r="I41" s="43"/>
      <c r="J41" s="44"/>
      <c r="K41" s="43"/>
      <c r="L41" s="44"/>
      <c r="M41" s="11"/>
    </row>
    <row r="42" spans="1:13" ht="15.75" x14ac:dyDescent="0.25">
      <c r="A42" s="21"/>
      <c r="B42" s="22"/>
      <c r="C42" s="22"/>
      <c r="D42" s="22"/>
      <c r="E42" s="22"/>
      <c r="F42" s="22"/>
      <c r="G42" s="23"/>
      <c r="H42" s="48"/>
      <c r="I42" s="43"/>
      <c r="J42" s="44"/>
      <c r="K42" s="43"/>
      <c r="L42" s="44"/>
      <c r="M42" s="11"/>
    </row>
    <row r="43" spans="1:13" ht="15.75" x14ac:dyDescent="0.25">
      <c r="A43" s="21"/>
      <c r="B43" s="22"/>
      <c r="C43" s="22"/>
      <c r="D43" s="22"/>
      <c r="E43" s="22"/>
      <c r="F43" s="22"/>
      <c r="G43" s="23"/>
      <c r="H43" s="48"/>
      <c r="I43" s="43"/>
      <c r="J43" s="44"/>
      <c r="K43" s="43"/>
      <c r="L43" s="44"/>
      <c r="M43" s="11"/>
    </row>
    <row r="44" spans="1:13" ht="15.75" x14ac:dyDescent="0.25">
      <c r="A44" s="21"/>
      <c r="B44" s="22"/>
      <c r="C44" s="22"/>
      <c r="D44" s="22"/>
      <c r="E44" s="22"/>
      <c r="F44" s="22"/>
      <c r="G44" s="23"/>
      <c r="H44" s="48"/>
      <c r="I44" s="43"/>
      <c r="J44" s="44"/>
      <c r="K44" s="43"/>
      <c r="L44" s="44"/>
      <c r="M44" s="11"/>
    </row>
    <row r="45" spans="1:13" ht="15.75" x14ac:dyDescent="0.25">
      <c r="A45" s="21"/>
      <c r="B45" s="22"/>
      <c r="C45" s="22"/>
      <c r="D45" s="22"/>
      <c r="E45" s="22"/>
      <c r="F45" s="22"/>
      <c r="G45" s="23"/>
      <c r="H45" s="48"/>
      <c r="I45" s="43"/>
      <c r="J45" s="44"/>
      <c r="K45" s="43"/>
      <c r="L45" s="44"/>
      <c r="M45" s="11"/>
    </row>
    <row r="46" spans="1:13" ht="15.75" x14ac:dyDescent="0.25">
      <c r="A46" s="21"/>
      <c r="B46" s="22"/>
      <c r="C46" s="22"/>
      <c r="D46" s="22"/>
      <c r="E46" s="22"/>
      <c r="F46" s="22"/>
      <c r="G46" s="23"/>
      <c r="H46" s="48"/>
      <c r="I46" s="43"/>
      <c r="J46" s="44"/>
      <c r="K46" s="43"/>
      <c r="L46" s="44"/>
      <c r="M46" s="11"/>
    </row>
    <row r="47" spans="1:13" ht="15.75" x14ac:dyDescent="0.25">
      <c r="A47" s="21"/>
      <c r="B47" s="22"/>
      <c r="C47" s="22"/>
      <c r="D47" s="22"/>
      <c r="E47" s="22"/>
      <c r="F47" s="22"/>
      <c r="G47" s="23"/>
      <c r="H47" s="48"/>
      <c r="I47" s="43"/>
      <c r="J47" s="44"/>
      <c r="K47" s="43"/>
      <c r="L47" s="44"/>
      <c r="M47" s="11"/>
    </row>
    <row r="48" spans="1:13" ht="15.75" x14ac:dyDescent="0.25">
      <c r="A48" s="21"/>
      <c r="B48" s="22"/>
      <c r="C48" s="22"/>
      <c r="D48" s="22"/>
      <c r="E48" s="22"/>
      <c r="F48" s="22"/>
      <c r="G48" s="23"/>
      <c r="H48" s="48"/>
      <c r="I48" s="43"/>
      <c r="J48" s="44"/>
      <c r="K48" s="43"/>
      <c r="L48" s="44"/>
      <c r="M48" s="11"/>
    </row>
    <row r="49" spans="1:13" ht="15.75" x14ac:dyDescent="0.25">
      <c r="A49" s="21"/>
      <c r="B49" s="22"/>
      <c r="C49" s="22"/>
      <c r="D49" s="22"/>
      <c r="E49" s="22"/>
      <c r="F49" s="22"/>
      <c r="G49" s="23"/>
      <c r="H49" s="48"/>
      <c r="I49" s="43"/>
      <c r="J49" s="44"/>
      <c r="K49" s="43"/>
      <c r="L49" s="44"/>
      <c r="M49" s="11"/>
    </row>
    <row r="50" spans="1:13" ht="15.75" x14ac:dyDescent="0.25">
      <c r="A50" s="21"/>
      <c r="B50" s="22"/>
      <c r="C50" s="22"/>
      <c r="D50" s="22"/>
      <c r="E50" s="22"/>
      <c r="F50" s="22"/>
      <c r="G50" s="23"/>
      <c r="H50" s="48"/>
      <c r="I50" s="43"/>
      <c r="J50" s="44"/>
      <c r="K50" s="43"/>
      <c r="L50" s="44"/>
      <c r="M50" s="11"/>
    </row>
    <row r="51" spans="1:13" ht="15.75" x14ac:dyDescent="0.25">
      <c r="A51" s="28"/>
      <c r="B51" s="29"/>
      <c r="C51" s="29"/>
      <c r="D51" s="29"/>
      <c r="E51" s="29"/>
      <c r="F51" s="29"/>
      <c r="G51" s="30"/>
      <c r="H51" s="49"/>
      <c r="I51" s="45"/>
      <c r="J51" s="46"/>
      <c r="K51" s="45"/>
      <c r="L51" s="46"/>
      <c r="M51" s="11"/>
    </row>
    <row r="52" spans="1:13" ht="15.75" x14ac:dyDescent="0.25">
      <c r="A52" s="16" t="s">
        <v>34</v>
      </c>
      <c r="B52" s="50"/>
      <c r="C52" s="50"/>
      <c r="D52" s="50"/>
      <c r="E52" s="50"/>
      <c r="F52" s="50"/>
      <c r="G52" s="17"/>
      <c r="H52" s="51" t="s">
        <v>35</v>
      </c>
      <c r="I52" s="52"/>
      <c r="J52" s="53"/>
      <c r="K52" s="45">
        <f>SUM(K22:L51)</f>
        <v>7795</v>
      </c>
      <c r="L52" s="46"/>
      <c r="M52" s="11"/>
    </row>
    <row r="53" spans="1:13" ht="15.75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 ht="15.75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 ht="15.75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 ht="15.75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 ht="15.75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ht="15.75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ht="15.75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13" ht="15.75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ht="15.75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 ht="15.75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3" ht="15.75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ht="15.75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 ht="15.75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13" ht="15.75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 ht="15.75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 ht="15.75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 ht="15.75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" ht="15.75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13" ht="15.75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13" ht="15.75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1:13" ht="15.75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1:13" ht="15.75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1:13" ht="15.75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</row>
    <row r="76" spans="1:13" ht="15.75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ht="15.75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ht="15.75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</sheetData>
  <mergeCells count="84">
    <mergeCell ref="I36:J36"/>
    <mergeCell ref="K36:L36"/>
    <mergeCell ref="I37:J37"/>
    <mergeCell ref="K37:L37"/>
    <mergeCell ref="I4:L4"/>
    <mergeCell ref="H5:L5"/>
    <mergeCell ref="I1:L1"/>
    <mergeCell ref="I2:L2"/>
    <mergeCell ref="I3:L3"/>
    <mergeCell ref="H6:L6"/>
    <mergeCell ref="K49:L49"/>
    <mergeCell ref="K50:L50"/>
    <mergeCell ref="K51:L51"/>
    <mergeCell ref="F25:G25"/>
    <mergeCell ref="F26:G26"/>
    <mergeCell ref="A52:G52"/>
    <mergeCell ref="H52:J52"/>
    <mergeCell ref="K52:L52"/>
    <mergeCell ref="I31:J31"/>
    <mergeCell ref="K31:L31"/>
    <mergeCell ref="K43:L43"/>
    <mergeCell ref="K44:L44"/>
    <mergeCell ref="K45:L45"/>
    <mergeCell ref="K46:L46"/>
    <mergeCell ref="K47:L47"/>
    <mergeCell ref="K48:L48"/>
    <mergeCell ref="K30:L30"/>
    <mergeCell ref="K38:L38"/>
    <mergeCell ref="K39:L39"/>
    <mergeCell ref="K40:L40"/>
    <mergeCell ref="K41:L41"/>
    <mergeCell ref="K42:L42"/>
    <mergeCell ref="K32:L32"/>
    <mergeCell ref="K33:L33"/>
    <mergeCell ref="K34:L34"/>
    <mergeCell ref="K35:L35"/>
    <mergeCell ref="K24:L24"/>
    <mergeCell ref="K25:L25"/>
    <mergeCell ref="K26:L26"/>
    <mergeCell ref="K27:L27"/>
    <mergeCell ref="K28:L28"/>
    <mergeCell ref="K29:L29"/>
    <mergeCell ref="I46:J46"/>
    <mergeCell ref="I47:J47"/>
    <mergeCell ref="I48:J48"/>
    <mergeCell ref="I49:J49"/>
    <mergeCell ref="I50:J50"/>
    <mergeCell ref="I51:J51"/>
    <mergeCell ref="I40:J40"/>
    <mergeCell ref="I41:J41"/>
    <mergeCell ref="I42:J42"/>
    <mergeCell ref="I43:J43"/>
    <mergeCell ref="I44:J44"/>
    <mergeCell ref="I45:J45"/>
    <mergeCell ref="I27:J27"/>
    <mergeCell ref="I28:J28"/>
    <mergeCell ref="I29:J29"/>
    <mergeCell ref="I30:J30"/>
    <mergeCell ref="I38:J38"/>
    <mergeCell ref="I39:J39"/>
    <mergeCell ref="I32:J32"/>
    <mergeCell ref="I33:J33"/>
    <mergeCell ref="I34:J34"/>
    <mergeCell ref="I35:J35"/>
    <mergeCell ref="A24:G24"/>
    <mergeCell ref="I22:J22"/>
    <mergeCell ref="I23:J23"/>
    <mergeCell ref="I24:J24"/>
    <mergeCell ref="I25:J25"/>
    <mergeCell ref="I26:J26"/>
    <mergeCell ref="B17:G17"/>
    <mergeCell ref="A21:G21"/>
    <mergeCell ref="I21:J21"/>
    <mergeCell ref="K21:L21"/>
    <mergeCell ref="A23:G23"/>
    <mergeCell ref="K22:L22"/>
    <mergeCell ref="K23:L23"/>
    <mergeCell ref="I11:J11"/>
    <mergeCell ref="K11:L11"/>
    <mergeCell ref="B15:D15"/>
    <mergeCell ref="A11:G11"/>
    <mergeCell ref="A12:G12"/>
    <mergeCell ref="A13:G13"/>
    <mergeCell ref="A9:G9"/>
  </mergeCells>
  <pageMargins left="0.7" right="0.7" top="0.75" bottom="0.75" header="0.3" footer="0.3"/>
  <pageSetup scale="8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YTD OverView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cp:lastPrinted>2021-03-17T16:25:59Z</cp:lastPrinted>
  <dcterms:created xsi:type="dcterms:W3CDTF">2012-03-13T16:00:26Z</dcterms:created>
  <dcterms:modified xsi:type="dcterms:W3CDTF">2021-03-17T16:32:55Z</dcterms:modified>
</cp:coreProperties>
</file>