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<sst xmlns="http://schemas.openxmlformats.org/spreadsheetml/2006/main" count="25" uniqueCount="25">
  <si>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</si>
  <si>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</si>
  <si>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</si>
  <si>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</si>
  <si>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</si>
  <si>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</si>
  <si>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</si>
  <si>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</si>
  <si>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</si>
  <si>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</si>
  <si>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</si>
  <si>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</si>
  <si>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</si>
  <si>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</si>
  <si>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</si>
  <si>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</si>
  <si>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</si>
  <si>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</si>
  <si>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</si>
  <si>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</si>
  <si>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</si>
  <si>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</si>
  <si>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</si>
  <si>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Urgent Care Robert Road</t>
  </si>
  <si>
    <t>New Orleans Fire Dept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</si>
</sst>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I15" sqref="I15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44219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44213</v>
      </c>
      <c r="E11" s="15">
        <f>IF($I$4=0,"",$I$4-5)</f>
        <v>44214</v>
      </c>
      <c r="F11" s="15">
        <f>IF($I$4=0,"",$I$4-4)</f>
        <v>44215</v>
      </c>
      <c r="G11" s="15">
        <f>IF($I$4=0,"",$I$4-3)</f>
        <v>44216</v>
      </c>
      <c r="H11" s="15">
        <f>IF($I$4=0,"",$I$4-2)</f>
        <v>44217</v>
      </c>
      <c r="I11" s="15">
        <f>IF($I$4=0,"",$I$4-1)</f>
        <v>44218</v>
      </c>
      <c r="J11" s="15">
        <f>IF($I$4=0,"",$I$4)</f>
        <v>44219</v>
      </c>
      <c r="K11" s="16" t="s">
        <v>13</v>
      </c>
    </row>
    <row r="12" spans="2:11" ht="25" customHeight="1">
      <c r="B12" s="7"/>
      <c r="C12" s="24" t="s">
        <v>23</v>
      </c>
      <c r="D12" s="9"/>
      <c r="E12" s="9">
        <v>4</v>
      </c>
      <c r="F12" s="26">
        <v>1.5</v>
      </c>
      <c r="G12" s="7"/>
      <c r="H12" s="9"/>
      <c r="I12" s="9"/>
      <c r="J12" s="9"/>
      <c r="K12" s="9">
        <f>D12+E12+F12+G12+H12+I12+J12</f>
        <v>5.5</v>
      </c>
    </row>
    <row r="13" spans="2:11" ht="25" customHeight="1">
      <c r="B13" s="7"/>
      <c r="C13" s="24" t="s">
        <v>24</v>
      </c>
      <c r="D13" s="7"/>
      <c r="E13" s="7"/>
      <c r="F13" s="7">
        <v>3.5</v>
      </c>
      <c r="G13" s="7">
        <v>7</v>
      </c>
      <c r="H13" s="7">
        <v>8</v>
      </c>
      <c r="I13" s="7"/>
      <c r="J13" s="7"/>
      <c r="K13" s="9">
        <f>D13+E13+F13+G13+H13+I13+J13</f>
        <v>18.5</v>
      </c>
    </row>
    <row r="14" spans="2:11" ht="25" customHeight="1">
      <c r="B14" s="7"/>
      <c r="C14" s="24" t="s">
        <v>22</v>
      </c>
      <c r="D14" s="7"/>
      <c r="E14" s="7">
        <v>3.5</v>
      </c>
      <c r="F14" s="7">
        <v>3</v>
      </c>
      <c r="G14" s="23"/>
      <c r="H14" s="7"/>
      <c r="I14" s="7">
        <v>8</v>
      </c>
      <c r="J14" s="7"/>
      <c r="K14" s="9">
        <f>D14+E14+F14+G14+H14+I14+J14</f>
        <v>14.5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7.5</v>
      </c>
      <c r="F22" s="9">
        <f>F12+F13+F15+F16+F17+F18+F19+F21+F20+F14</f>
        <v>8</v>
      </c>
      <c r="G22" s="9">
        <f>G12+G13+G15+G16+G17+G18+G19+G21+G20+G14</f>
        <v>7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38.5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2021-01-22T21:56:31Z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