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55" i="2"/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F54" l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<sst xmlns="http://schemas.openxmlformats.org/spreadsheetml/2006/main" count="260" uniqueCount="155">
  <si>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</si>
  <si>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</si>
  <si>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</si>
  <si>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</si>
  <si>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</si>
  <si>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</si>
  <si>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</si>
  <si>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</si>
  <si>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</si>
  <si>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</si>
  <si>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</si>
  <si>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</si>
  <si>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</si>
  <si>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</si>
  <si>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</si>
  <si>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</si>
  <si>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</si>
  <si>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</si>
  <si>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</si>
  <si>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</si>
  <si>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</si>
  <si>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</si>
  <si>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</si>
  <si>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</si>
  <si>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</si>
  <si>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</si>
  <si>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</si>
  <si>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</si>
  <si>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</si>
  <si>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</si>
  <si>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</si>
  <si>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</si>
  <si>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</si>
  <si>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</si>
  <si>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</si>
  <si>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</si>
  <si>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</si>
  <si>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</si>
  <si>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</si>
  <si>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</si>
  <si>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</si>
  <si>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</si>
  <si>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</si>
  <si>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</si>
  <si>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</si>
  <si>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</si>
  <si>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</si>
  <si>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</si>
  <si>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</si>
  <si>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</si>
  <si>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</si>
  <si>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</si>
  <si>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</si>
  <si>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</si>
  <si>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</si>
  <si>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</si>
  <si>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</si>
  <si>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</si>
  <si>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</si>
  <si>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</si>
  <si>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</si>
  <si>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</si>
  <si>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</si>
  <si>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</si>
  <si>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</si>
  <si>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</si>
  <si>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</si>
  <si>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</si>
  <si>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</si>
  <si>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</si>
  <si>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</si>
  <si>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</si>
  <si>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</si>
  <si>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</si>
  <si>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</si>
  <si>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</si>
  <si>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</si>
  <si>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</si>
  <si>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</si>
  <si>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</si>
  <si>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</si>
  <si>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</si>
  <si>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</si>
  <si>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</si>
  <si>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</si>
  <si>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</si>
  <si>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</si>
  <si>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</si>
  <si>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</si>
  <si>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</si>
  <si>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</si>
  <si>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</si>
  <si>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</si>
  <si>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</si>
  <si>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</si>
  <si>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</si>
  <si>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</si>
  <si>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</si>
  <si>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</si>
  <si>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</si>
  <si>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</si>
  <si>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</si>
  <si>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</si>
  <si>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</si>
  <si>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</si>
  <si>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</si>
  <si>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</si>
  <si>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</si>
  <si>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</si>
  <si>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</si>
  <si>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</si>
  <si>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</si>
  <si>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</si>
  <si>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</si>
  <si>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</si>
  <si>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</si>
  <si>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</si>
  <si>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</si>
  <si>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</si>
  <si>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</si>
  <si>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</si>
  <si>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</si>
  <si>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</si>
  <si>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</si>
  <si>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</si>
  <si>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</si>
  <si>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</si>
  <si>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</si>
  <si>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</si>
  <si>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</si>
  <si>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</si>
  <si>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</si>
  <si>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</si>
  <si>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</si>
  <si>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</si>
  <si>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</si>
  <si>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</si>
  <si>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</si>
  <si>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</si>
  <si>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</si>
  <si>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</si>
  <si>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</si>
  <si>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</si>
  <si>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</si>
  <si>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</si>
  <si>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</si>
  <si>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</si>
  <si>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</si>
  <si>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</si>
  <si>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</si>
  <si>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</si>
  <si>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</si>
  <si>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</si>
  <si>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Sylvan Learning Center</t>
  </si>
  <si>
    <t>Tyler Square Slidell,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</si>
</sst>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opLeftCell="A49" workbookViewId="0">
      <selection activeCell="K66" sqref="K66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41169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378</v>
      </c>
      <c r="G9" s="10">
        <v>0</v>
      </c>
      <c r="H9" s="7"/>
      <c r="I9" s="11">
        <f t="shared" si="0"/>
        <v>35910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0</v>
      </c>
      <c r="G11" s="10">
        <v>0</v>
      </c>
      <c r="H11" s="7"/>
      <c r="I11" s="11">
        <f t="shared" si="0"/>
        <v>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35910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522</v>
      </c>
      <c r="G22" s="7"/>
      <c r="H22" s="7"/>
      <c r="I22" s="11">
        <f t="shared" si="2"/>
        <v>1200.5999999999999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2750</v>
      </c>
      <c r="G31" s="7"/>
      <c r="H31" s="7"/>
      <c r="I31" s="11">
        <f t="shared" si="3"/>
        <v>22549.999999999996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27.5</v>
      </c>
      <c r="G54" s="13"/>
      <c r="H54" s="13"/>
      <c r="I54" s="27">
        <f>F54*10</f>
        <v>275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2750</v>
      </c>
      <c r="G58" s="7"/>
      <c r="H58" s="7"/>
      <c r="I58" s="20">
        <f>F58*3</f>
        <v>8250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15</v>
      </c>
      <c r="G63" s="13"/>
      <c r="H63" s="13"/>
      <c r="I63" s="21">
        <f>F63*3400</f>
        <v>51000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233.75</v>
      </c>
      <c r="G67" s="13"/>
      <c r="H67" s="13"/>
      <c r="I67" s="21">
        <f>F67*30</f>
        <v>7012.5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10.516508333333334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25" workbookViewId="0">
      <selection activeCell="G55" sqref="G55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2750</v>
      </c>
      <c r="E20">
        <v>100</v>
      </c>
      <c r="F20" t="s">
        <v>103</v>
      </c>
      <c r="G20" s="24">
        <f t="shared" si="2"/>
        <v>27.5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27.5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4" sqref="C14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2750</v>
      </c>
      <c r="G11">
        <f>(M11*((C11/1000)*O11))+(C11*N11)</f>
        <v>233.75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0</v>
      </c>
      <c r="G17">
        <f>C17*N17</f>
        <v>0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233.75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Brandon</cp:lastModifiedBy>
  <cp:lastPrinted>2012-03-14T18:48:11Z</cp:lastPrinted>
  <dcterms:created xsi:type="dcterms:W3CDTF">2011-11-10T16:24:13Z</dcterms:created>
  <dcterms:modified xsi:type="dcterms:W3CDTF">2012-09-17T21:27:32Z</dcterms:modified>
</cp:coreProperties>
</file>