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Boyet Junior High School Gym\Documents\"/>
    </mc:Choice>
  </mc:AlternateContent>
  <xr:revisionPtr revIDLastSave="0" documentId="13_ncr:1_{3356879F-BB83-4DA9-9247-B6AD40F8394C}" xr6:coauthVersionLast="47" xr6:coauthVersionMax="47" xr10:uidLastSave="{00000000-0000-0000-0000-000000000000}"/>
  <bookViews>
    <workbookView xWindow="3285" yWindow="945" windowWidth="23565" windowHeight="13485" tabRatio="477" activeTab="2" xr2:uid="{00000000-000D-0000-FFFF-FFFF00000000}"/>
  </bookViews>
  <sheets>
    <sheet name="11-26" sheetId="6" r:id="rId1"/>
    <sheet name="12-3" sheetId="7" r:id="rId2"/>
    <sheet name="12-10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D22" i="8"/>
  <c r="K21" i="8"/>
  <c r="K20" i="8"/>
  <c r="K19" i="8"/>
  <c r="K18" i="8"/>
  <c r="K17" i="8"/>
  <c r="K16" i="8"/>
  <c r="K15" i="8"/>
  <c r="K14" i="8"/>
  <c r="K13" i="8"/>
  <c r="K12" i="8"/>
  <c r="J11" i="8"/>
  <c r="I11" i="8"/>
  <c r="H11" i="8"/>
  <c r="G11" i="8"/>
  <c r="F11" i="8"/>
  <c r="E11" i="8"/>
  <c r="D11" i="8"/>
  <c r="J22" i="7"/>
  <c r="I22" i="7"/>
  <c r="H22" i="7"/>
  <c r="G22" i="7"/>
  <c r="F22" i="7"/>
  <c r="E22" i="7"/>
  <c r="D22" i="7"/>
  <c r="K21" i="7"/>
  <c r="K20" i="7"/>
  <c r="K19" i="7"/>
  <c r="K18" i="7"/>
  <c r="K17" i="7"/>
  <c r="K16" i="7"/>
  <c r="K15" i="7"/>
  <c r="K14" i="7"/>
  <c r="K13" i="7"/>
  <c r="K12" i="7"/>
  <c r="J11" i="7"/>
  <c r="I11" i="7"/>
  <c r="H11" i="7"/>
  <c r="G11" i="7"/>
  <c r="F11" i="7"/>
  <c r="E11" i="7"/>
  <c r="D11" i="7"/>
  <c r="K12" i="6"/>
  <c r="J11" i="6"/>
  <c r="K21" i="6"/>
  <c r="K15" i="6"/>
  <c r="K16" i="6"/>
  <c r="K17" i="6"/>
  <c r="K18" i="6"/>
  <c r="K19" i="6"/>
  <c r="K20" i="6"/>
  <c r="K14" i="6"/>
  <c r="K13" i="6"/>
  <c r="G22" i="6"/>
  <c r="F22" i="6"/>
  <c r="E22" i="6"/>
  <c r="H22" i="6"/>
  <c r="I22" i="6"/>
  <c r="J22" i="6"/>
  <c r="D22" i="6"/>
  <c r="I11" i="6"/>
  <c r="H11" i="6"/>
  <c r="G11" i="6"/>
  <c r="F11" i="6"/>
  <c r="E11" i="6"/>
  <c r="D11" i="6"/>
  <c r="K23" i="8" l="1"/>
  <c r="K23" i="7"/>
  <c r="K23" i="6"/>
</calcChain>
</file>

<file path=xl/sharedStrings.xml><?xml version="1.0" encoding="utf-8"?>
<sst xmlns="http://schemas.openxmlformats.org/spreadsheetml/2006/main" count="71" uniqueCount="25">
  <si>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</si>
  <si>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</si>
  <si>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</si>
  <si>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</si>
  <si>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</si>
  <si>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</si>
  <si>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</si>
  <si>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</si>
  <si>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</si>
  <si>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</si>
  <si>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</si>
  <si>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</si>
  <si>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</si>
  <si>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</si>
  <si>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</si>
  <si>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</si>
  <si>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</si>
  <si>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</si>
  <si>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</si>
  <si>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Tim</t>
  </si>
  <si>
    <t>Name</t>
  </si>
  <si>
    <t>David</t>
  </si>
  <si>
    <t>Bill</t>
  </si>
  <si>
    <t>Boyet Gym HVAC Replacement</t>
  </si>
  <si>
    <t xml:space="preserve">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</si>
</sst>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topLeftCell="B1" zoomScale="90" zoomScaleNormal="90" workbookViewId="0">
      <selection activeCell="B14" sqref="B14"/>
    </sheetView>
  </sheetViews>
  <sheetFormatPr defaultRowHeight="12.75" x14ac:dyDescent="0.2"/>
  <cols>
    <col min="2" max="2" width="10.5703125" customWidth="1"/>
    <col min="3" max="3" width="29" customWidth="1"/>
    <col min="4" max="11" width="10.5703125" customWidth="1"/>
  </cols>
  <sheetData>
    <row r="1" spans="2:11" ht="23.25" x14ac:dyDescent="0.2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 x14ac:dyDescent="0.2">
      <c r="B2" s="21" t="s">
        <v>18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3">
        <v>44891</v>
      </c>
      <c r="J4" s="2"/>
    </row>
    <row r="5" spans="2:11" x14ac:dyDescent="0.2">
      <c r="C5" t="s">
        <v>17</v>
      </c>
      <c r="I5" s="10"/>
      <c r="J5" s="2"/>
    </row>
    <row r="6" spans="2:11" x14ac:dyDescent="0.2">
      <c r="B6" s="5" t="s">
        <v>16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/>
      <c r="C10" s="17" t="s">
        <v>11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15</v>
      </c>
    </row>
    <row r="11" spans="2:11" ht="13.5" thickBot="1" x14ac:dyDescent="0.25">
      <c r="B11" s="18" t="s">
        <v>20</v>
      </c>
      <c r="C11" s="18"/>
      <c r="D11" s="15">
        <f>IF($I$4=0,"",$I$4-6)</f>
        <v>44885</v>
      </c>
      <c r="E11" s="15">
        <f>IF($I$4=0,"",$I$4-5)</f>
        <v>44886</v>
      </c>
      <c r="F11" s="15">
        <f>IF($I$4=0,"",$I$4-4)</f>
        <v>44887</v>
      </c>
      <c r="G11" s="15">
        <f>IF($I$4=0,"",$I$4-3)</f>
        <v>44888</v>
      </c>
      <c r="H11" s="15">
        <f>IF($I$4=0,"",$I$4-2)</f>
        <v>44889</v>
      </c>
      <c r="I11" s="15">
        <f>IF($I$4=0,"",$I$4-1)</f>
        <v>44890</v>
      </c>
      <c r="J11" s="15">
        <f>IF($I$4=0,"",$I$4)</f>
        <v>44891</v>
      </c>
      <c r="K11" s="16" t="s">
        <v>12</v>
      </c>
    </row>
    <row r="12" spans="2:11" ht="25.15" customHeight="1" x14ac:dyDescent="0.2">
      <c r="B12" s="30" t="s">
        <v>21</v>
      </c>
      <c r="C12" s="25" t="s">
        <v>23</v>
      </c>
      <c r="D12" s="7"/>
      <c r="E12" s="7"/>
      <c r="F12" s="7"/>
      <c r="G12" s="7"/>
      <c r="H12" s="7"/>
      <c r="I12" s="9"/>
      <c r="J12" s="9"/>
      <c r="K12" s="9">
        <f>D12+E12+F12+G12+H12+I12+J12</f>
        <v>0</v>
      </c>
    </row>
    <row r="13" spans="2:11" ht="25.15" customHeight="1" x14ac:dyDescent="0.2">
      <c r="B13" s="30" t="s">
        <v>22</v>
      </c>
      <c r="C13" s="25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 x14ac:dyDescent="0.2">
      <c r="B14" s="25"/>
      <c r="C14" s="25"/>
      <c r="D14" s="7"/>
      <c r="E14" s="7"/>
      <c r="F14" s="7"/>
      <c r="G14" s="24"/>
      <c r="H14" s="7"/>
      <c r="I14" s="7"/>
      <c r="J14" s="7"/>
      <c r="K14" s="9">
        <f>D14+E14+F14+G14+H14+I14+J14</f>
        <v>0</v>
      </c>
    </row>
    <row r="15" spans="2:11" ht="25.1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 x14ac:dyDescent="0.2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15" customHeight="1" x14ac:dyDescent="0.2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 x14ac:dyDescent="0.2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 x14ac:dyDescent="0.2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 x14ac:dyDescent="0.2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 x14ac:dyDescent="0.25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 x14ac:dyDescent="0.2">
      <c r="B22" s="6"/>
      <c r="C22" s="12" t="s">
        <v>14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 x14ac:dyDescent="0.2">
      <c r="B23" s="28"/>
      <c r="C23" s="28"/>
      <c r="D23" s="28"/>
      <c r="E23" s="28"/>
      <c r="F23" s="28"/>
      <c r="G23" s="28"/>
      <c r="H23" s="29"/>
      <c r="I23" s="8" t="s">
        <v>13</v>
      </c>
      <c r="J23" s="4"/>
      <c r="K23" s="9">
        <f>D22+E22+F22+G22+H22+I22+J22</f>
        <v>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92E5-B1D1-4209-8CBB-395F91447C7E}">
  <sheetPr>
    <pageSetUpPr fitToPage="1"/>
  </sheetPr>
  <dimension ref="B1:K23"/>
  <sheetViews>
    <sheetView topLeftCell="B1" zoomScale="90" zoomScaleNormal="90" workbookViewId="0">
      <selection activeCell="C12" sqref="C12"/>
    </sheetView>
  </sheetViews>
  <sheetFormatPr defaultRowHeight="12.75" x14ac:dyDescent="0.2"/>
  <cols>
    <col min="2" max="2" width="10.5703125" customWidth="1"/>
    <col min="3" max="3" width="29" customWidth="1"/>
    <col min="4" max="11" width="10.5703125" customWidth="1"/>
  </cols>
  <sheetData>
    <row r="1" spans="2:11" ht="23.25" x14ac:dyDescent="0.2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 x14ac:dyDescent="0.2">
      <c r="B2" s="21" t="s">
        <v>18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3">
        <v>44898</v>
      </c>
      <c r="J4" s="2"/>
    </row>
    <row r="5" spans="2:11" x14ac:dyDescent="0.2">
      <c r="C5" t="s">
        <v>17</v>
      </c>
      <c r="I5" s="10"/>
      <c r="J5" s="2"/>
    </row>
    <row r="6" spans="2:11" x14ac:dyDescent="0.2">
      <c r="B6" s="5" t="s">
        <v>16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/>
      <c r="C10" s="17" t="s">
        <v>11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15</v>
      </c>
    </row>
    <row r="11" spans="2:11" ht="13.5" thickBot="1" x14ac:dyDescent="0.25">
      <c r="B11" s="18" t="s">
        <v>20</v>
      </c>
      <c r="C11" s="18"/>
      <c r="D11" s="15">
        <f>IF($I$4=0,"",$I$4-6)</f>
        <v>44892</v>
      </c>
      <c r="E11" s="15">
        <f>IF($I$4=0,"",$I$4-5)</f>
        <v>44893</v>
      </c>
      <c r="F11" s="15">
        <f>IF($I$4=0,"",$I$4-4)</f>
        <v>44894</v>
      </c>
      <c r="G11" s="15">
        <f>IF($I$4=0,"",$I$4-3)</f>
        <v>44895</v>
      </c>
      <c r="H11" s="15">
        <f>IF($I$4=0,"",$I$4-2)</f>
        <v>44896</v>
      </c>
      <c r="I11" s="15">
        <f>IF($I$4=0,"",$I$4-1)</f>
        <v>44897</v>
      </c>
      <c r="J11" s="15">
        <f>IF($I$4=0,"",$I$4)</f>
        <v>44898</v>
      </c>
      <c r="K11" s="16" t="s">
        <v>12</v>
      </c>
    </row>
    <row r="12" spans="2:11" ht="25.15" customHeight="1" x14ac:dyDescent="0.2">
      <c r="B12" s="30" t="s">
        <v>21</v>
      </c>
      <c r="C12" s="25" t="s">
        <v>23</v>
      </c>
      <c r="D12" s="7"/>
      <c r="E12" s="7"/>
      <c r="F12" s="7"/>
      <c r="G12" s="7"/>
      <c r="H12" s="7"/>
      <c r="I12" s="9"/>
      <c r="J12" s="9"/>
      <c r="K12" s="9">
        <f>D12+E12+F12+G12+H12+I12+J12</f>
        <v>0</v>
      </c>
    </row>
    <row r="13" spans="2:11" ht="25.15" customHeight="1" x14ac:dyDescent="0.2">
      <c r="B13" s="30" t="s">
        <v>22</v>
      </c>
      <c r="C13" s="25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 x14ac:dyDescent="0.2">
      <c r="B14" s="25"/>
      <c r="C14" s="25"/>
      <c r="D14" s="7"/>
      <c r="E14" s="7"/>
      <c r="F14" s="7"/>
      <c r="G14" s="24"/>
      <c r="H14" s="7"/>
      <c r="I14" s="7"/>
      <c r="J14" s="7"/>
      <c r="K14" s="9">
        <f>D14+E14+F14+G14+H14+I14+J14</f>
        <v>0</v>
      </c>
    </row>
    <row r="15" spans="2:11" ht="25.1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 x14ac:dyDescent="0.2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15" customHeight="1" x14ac:dyDescent="0.2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 x14ac:dyDescent="0.2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 x14ac:dyDescent="0.2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 x14ac:dyDescent="0.2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 x14ac:dyDescent="0.25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 x14ac:dyDescent="0.2">
      <c r="B22" s="6"/>
      <c r="C22" s="12" t="s">
        <v>14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 x14ac:dyDescent="0.2">
      <c r="B23" s="28"/>
      <c r="C23" s="28"/>
      <c r="D23" s="28"/>
      <c r="E23" s="28"/>
      <c r="F23" s="28"/>
      <c r="G23" s="28"/>
      <c r="H23" s="29"/>
      <c r="I23" s="8" t="s">
        <v>13</v>
      </c>
      <c r="J23" s="4"/>
      <c r="K23" s="9">
        <f>D22+E22+F22+G22+H22+I22+J22</f>
        <v>0</v>
      </c>
    </row>
  </sheetData>
  <mergeCells count="2">
    <mergeCell ref="B1:J1"/>
    <mergeCell ref="B23:H23"/>
  </mergeCells>
  <pageMargins left="0.5" right="0.5" top="0.5" bottom="1" header="0.5" footer="0.5"/>
  <pageSetup scale="97" orientation="landscape" horizontalDpi="72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A53-81B3-41BC-BD78-5AF4449E3D0D}">
  <sheetPr>
    <pageSetUpPr fitToPage="1"/>
  </sheetPr>
  <dimension ref="B1:K23"/>
  <sheetViews>
    <sheetView tabSelected="1" topLeftCell="B1" zoomScale="90" zoomScaleNormal="90" workbookViewId="0">
      <selection activeCell="I19" sqref="I19"/>
    </sheetView>
  </sheetViews>
  <sheetFormatPr defaultRowHeight="12.75" x14ac:dyDescent="0.2"/>
  <cols>
    <col min="2" max="2" width="10.5703125" customWidth="1"/>
    <col min="3" max="3" width="29" customWidth="1"/>
    <col min="4" max="11" width="10.5703125" customWidth="1"/>
  </cols>
  <sheetData>
    <row r="1" spans="2:11" ht="23.25" x14ac:dyDescent="0.2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 x14ac:dyDescent="0.2">
      <c r="B2" s="21" t="s">
        <v>18</v>
      </c>
      <c r="F2" t="s">
        <v>10</v>
      </c>
      <c r="H2" s="20" t="s">
        <v>19</v>
      </c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3">
        <v>44905</v>
      </c>
      <c r="J4" s="2"/>
    </row>
    <row r="5" spans="2:11" x14ac:dyDescent="0.2">
      <c r="C5" t="s">
        <v>17</v>
      </c>
      <c r="I5" s="10"/>
      <c r="J5" s="2"/>
    </row>
    <row r="6" spans="2:11" x14ac:dyDescent="0.2">
      <c r="B6" s="5" t="s">
        <v>16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/>
      <c r="C10" s="17" t="s">
        <v>11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15</v>
      </c>
    </row>
    <row r="11" spans="2:11" ht="13.5" thickBot="1" x14ac:dyDescent="0.25">
      <c r="B11" s="18" t="s">
        <v>24</v>
      </c>
      <c r="C11" s="18"/>
      <c r="D11" s="15">
        <f>IF($I$4=0,"",$I$4-6)</f>
        <v>44899</v>
      </c>
      <c r="E11" s="15">
        <f>IF($I$4=0,"",$I$4-5)</f>
        <v>44900</v>
      </c>
      <c r="F11" s="15">
        <f>IF($I$4=0,"",$I$4-4)</f>
        <v>44901</v>
      </c>
      <c r="G11" s="15">
        <f>IF($I$4=0,"",$I$4-3)</f>
        <v>44902</v>
      </c>
      <c r="H11" s="15">
        <f>IF($I$4=0,"",$I$4-2)</f>
        <v>44903</v>
      </c>
      <c r="I11" s="15">
        <f>IF($I$4=0,"",$I$4-1)</f>
        <v>44904</v>
      </c>
      <c r="J11" s="15">
        <f>IF($I$4=0,"",$I$4)</f>
        <v>44905</v>
      </c>
      <c r="K11" s="16" t="s">
        <v>12</v>
      </c>
    </row>
    <row r="12" spans="2:11" ht="25.15" customHeight="1" x14ac:dyDescent="0.2">
      <c r="B12" s="30" t="s">
        <v>21</v>
      </c>
      <c r="C12" s="25" t="s">
        <v>23</v>
      </c>
      <c r="D12" s="7"/>
      <c r="E12" s="7"/>
      <c r="F12" s="7"/>
      <c r="G12" s="7"/>
      <c r="H12" s="7"/>
      <c r="I12" s="9"/>
      <c r="J12" s="9"/>
      <c r="K12" s="9">
        <f>D12+E12+F12+G12+H12+I12+J12</f>
        <v>0</v>
      </c>
    </row>
    <row r="13" spans="2:11" ht="25.15" customHeight="1" x14ac:dyDescent="0.2">
      <c r="B13" s="30" t="s">
        <v>22</v>
      </c>
      <c r="C13" s="25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 x14ac:dyDescent="0.2">
      <c r="B14" s="25"/>
      <c r="C14" s="25"/>
      <c r="D14" s="7"/>
      <c r="E14" s="7"/>
      <c r="F14" s="7"/>
      <c r="G14" s="24"/>
      <c r="H14" s="7"/>
      <c r="I14" s="7"/>
      <c r="J14" s="7"/>
      <c r="K14" s="9">
        <f>D14+E14+F14+G14+H14+I14+J14</f>
        <v>0</v>
      </c>
    </row>
    <row r="15" spans="2:11" ht="25.15" customHeight="1" x14ac:dyDescent="0.2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 x14ac:dyDescent="0.2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15" customHeight="1" x14ac:dyDescent="0.2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 x14ac:dyDescent="0.2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 x14ac:dyDescent="0.2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 x14ac:dyDescent="0.2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 x14ac:dyDescent="0.25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 x14ac:dyDescent="0.2">
      <c r="B22" s="6"/>
      <c r="C22" s="12" t="s">
        <v>14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 x14ac:dyDescent="0.2">
      <c r="B23" s="28"/>
      <c r="C23" s="28"/>
      <c r="D23" s="28"/>
      <c r="E23" s="28"/>
      <c r="F23" s="28"/>
      <c r="G23" s="28"/>
      <c r="H23" s="29"/>
      <c r="I23" s="8" t="s">
        <v>13</v>
      </c>
      <c r="J23" s="4"/>
      <c r="K23" s="9">
        <f>D22+E22+F22+G22+H22+I22+J22</f>
        <v>0</v>
      </c>
    </row>
  </sheetData>
  <mergeCells count="2">
    <mergeCell ref="B1:J1"/>
    <mergeCell ref="B23:H23"/>
  </mergeCells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11-26</vt:lpstr>
      <vt:lpstr>12-3</vt:lpstr>
      <vt:lpstr>12-10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2022-11-18T20:45:43Z</cp:lastPrinted>
  <dcterms:created xsi:type="dcterms:W3CDTF">2000-08-25T01:59:39Z</dcterms:created>
  <dcterms:modified xsi:type="dcterms:W3CDTF">2022-12-08T17:32:46Z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