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380" windowHeight="1671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<sst xmlns="http://schemas.openxmlformats.org/spreadsheetml/2006/main" count="26" uniqueCount="26">
  <si>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</si>
  <si>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</si>
  <si>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</si>
  <si>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</si>
  <si>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</si>
  <si>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</si>
  <si>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</si>
  <si>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</si>
  <si>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</si>
  <si>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</si>
  <si>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</si>
  <si>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</si>
  <si>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</si>
  <si>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</si>
  <si>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</si>
  <si>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</si>
  <si>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</si>
  <si>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</si>
  <si>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</si>
  <si>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</si>
  <si>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</si>
  <si>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</si>
  <si>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Hyundai of Slidell</t>
  </si>
  <si>
    <t>Holiday</t>
  </si>
  <si>
    <t>DJ Riculfy</t>
  </si>
  <si>
    <t>Textron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</si>
</sst>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workbookViewId="0">
      <pane xSplit="32010" topLeftCell="AB1"/>
      <selection activeCell="J13" sqref="J13"/>
      <selection pane="topRight" activeCell="AB9" sqref="AB9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44198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3.5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3.5" thickBot="1">
      <c r="B11" s="18" t="s">
        <v>20</v>
      </c>
      <c r="C11" s="18"/>
      <c r="D11" s="15">
        <f>IF($I$4=0,"",$I$4-6)</f>
        <v>44192</v>
      </c>
      <c r="E11" s="15">
        <f>IF($I$4=0,"",$I$4-5)</f>
        <v>44193</v>
      </c>
      <c r="F11" s="15">
        <f>IF($I$4=0,"",$I$4-4)</f>
        <v>44194</v>
      </c>
      <c r="G11" s="15">
        <f>IF($I$4=0,"",$I$4-3)</f>
        <v>44195</v>
      </c>
      <c r="H11" s="15">
        <f>IF($I$4=0,"",$I$4-2)</f>
        <v>44196</v>
      </c>
      <c r="I11" s="15">
        <f>IF($I$4=0,"",$I$4-1)</f>
        <v>44197</v>
      </c>
      <c r="J11" s="15">
        <f>IF($I$4=0,"",$I$4)</f>
        <v>44198</v>
      </c>
      <c r="K11" s="16" t="s">
        <v>13</v>
      </c>
    </row>
    <row r="12" spans="2:11" ht="24.95" customHeight="1">
      <c r="B12" s="7"/>
      <c r="C12" s="24" t="s">
        <v>22</v>
      </c>
      <c r="D12" s="9"/>
      <c r="E12" s="9">
        <v>4</v>
      </c>
      <c r="F12" s="26"/>
      <c r="G12" s="7"/>
      <c r="H12" s="9"/>
      <c r="I12" s="9"/>
      <c r="J12" s="9"/>
      <c r="K12" s="9">
        <f>D12+E12+F12+G12+H12+I12+J12</f>
        <v>4</v>
      </c>
    </row>
    <row r="13" spans="2:11" ht="24.95" customHeight="1">
      <c r="B13" s="7"/>
      <c r="C13" s="24" t="s">
        <v>23</v>
      </c>
      <c r="D13" s="7"/>
      <c r="E13" s="7"/>
      <c r="F13" s="7"/>
      <c r="G13" s="7"/>
      <c r="H13" s="7">
        <v>4</v>
      </c>
      <c r="I13" s="7">
        <v>8</v>
      </c>
      <c r="J13" s="7"/>
      <c r="K13" s="9">
        <f>D13+E13+F13+G13+H13+I13+J13</f>
        <v>12</v>
      </c>
    </row>
    <row r="14" spans="2:11" ht="24.95" customHeight="1">
      <c r="B14" s="7"/>
      <c r="C14" s="24" t="s">
        <v>24</v>
      </c>
      <c r="D14" s="7"/>
      <c r="E14" s="7">
        <v>4</v>
      </c>
      <c r="F14" s="7">
        <v>6</v>
      </c>
      <c r="G14" s="23">
        <v>6</v>
      </c>
      <c r="H14" s="7">
        <v>4</v>
      </c>
      <c r="I14" s="7"/>
      <c r="J14" s="7"/>
      <c r="K14" s="9">
        <f>D14+E14+F14+G14+H14+I14+J14</f>
        <v>20</v>
      </c>
    </row>
    <row r="15" spans="2:11" ht="24.95" customHeight="1">
      <c r="B15" s="7"/>
      <c r="C15" s="24" t="s">
        <v>25</v>
      </c>
      <c r="D15" s="7"/>
      <c r="E15" s="7"/>
      <c r="F15" s="7">
        <v>2</v>
      </c>
      <c r="G15" s="7">
        <v>2</v>
      </c>
      <c r="H15" s="7"/>
      <c r="I15" s="7"/>
      <c r="J15" s="7"/>
      <c r="K15" s="9">
        <f>D15+E15+F15+G15+H15+I15+J15</f>
        <v>4</v>
      </c>
    </row>
    <row r="16" spans="2:11" ht="24.95" customHeight="1">
      <c r="B16" s="7"/>
      <c r="C16" s="25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4.95" customHeight="1">
      <c r="B17" s="7"/>
      <c r="C17" s="25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4.95" customHeight="1">
      <c r="B18" s="7"/>
      <c r="C18" s="25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4.95" customHeight="1">
      <c r="B19" s="7"/>
      <c r="C19" s="25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4.95" customHeight="1">
      <c r="B20" s="7"/>
      <c r="C20" s="25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4.95" customHeight="1" thickBot="1">
      <c r="B21" s="7"/>
      <c r="C21" s="25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4.9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8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4.9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88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2020-07-27T15:18:33Z</cp:lastPrinted>
  <dcterms:created xsi:type="dcterms:W3CDTF">2000-08-25T01:59:39Z</dcterms:created>
  <dcterms:modified xsi:type="dcterms:W3CDTF">2020-12-31T17:42:17Z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