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T:\MWFRS\"/>
    </mc:Choice>
  </mc:AlternateContent>
  <xr:revisionPtr revIDLastSave="0" documentId="13_ncr:1_{557B22AB-0521-452A-83E7-356F6B7558E8}" xr6:coauthVersionLast="45" xr6:coauthVersionMax="45" xr10:uidLastSave="{00000000-0000-0000-0000-000000000000}"/>
  <bookViews>
    <workbookView xWindow="675" yWindow="795" windowWidth="21690" windowHeight="14760" xr2:uid="{00000000-000D-0000-FFFF-FFFF00000000}"/>
  </bookViews>
  <sheets>
    <sheet name="Chap 30 Part 1 Low Rise Bldg" sheetId="6" r:id="rId1"/>
    <sheet name="Tbl 26.11-1" sheetId="16" r:id="rId2"/>
    <sheet name="Tbl 30.3-1" sheetId="9" r:id="rId3"/>
    <sheet name="Fig. 30.4-1" sheetId="12" r:id="rId4"/>
    <sheet name="Fig. 30.4-2" sheetId="13" r:id="rId5"/>
    <sheet name="Fig. 30.4-3" sheetId="14" r:id="rId6"/>
  </sheets>
  <definedNames>
    <definedName name="_xlnm.Print_Area" localSheetId="0">'Chap 30 Part 1 Low Rise Bldg'!$A$1:$N$37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2" i="6" l="1"/>
  <c r="M34" i="6" s="1"/>
  <c r="J34" i="6" l="1"/>
</calcChain>
</file>

<file path=xl/sharedStrings.xml><?xml version="1.0" encoding="utf-8"?>
<sst xmlns="http://schemas.openxmlformats.org/spreadsheetml/2006/main" count="49" uniqueCount="49">
  <si>
    <t xml:space="preserve">MWFRS Wind Load Calculations         </t>
  </si>
  <si>
    <t>Project:</t>
  </si>
  <si>
    <t>3. Wind load parameters</t>
  </si>
  <si>
    <t xml:space="preserve">1. Risk Category Table 1.5-1                                              </t>
  </si>
  <si>
    <t xml:space="preserve">2. Basic Wind Speed, by wesite at council.org               </t>
  </si>
  <si>
    <t>Prepared by: David Dammon</t>
  </si>
  <si>
    <t>Date:</t>
  </si>
  <si>
    <t>Cat I</t>
  </si>
  <si>
    <t>mph</t>
  </si>
  <si>
    <t>a. Surface Roughness, Section 26.7.2:</t>
  </si>
  <si>
    <r>
      <t>K</t>
    </r>
    <r>
      <rPr>
        <vertAlign val="subscript"/>
        <sz val="12"/>
        <rFont val="Arial"/>
        <family val="2"/>
      </rPr>
      <t>zt</t>
    </r>
    <r>
      <rPr>
        <sz val="12"/>
        <rFont val="Arial"/>
        <family val="2"/>
      </rPr>
      <t xml:space="preserve">  = </t>
    </r>
  </si>
  <si>
    <t>Enclosed</t>
  </si>
  <si>
    <t>Textron Stone Road Addition</t>
  </si>
  <si>
    <t>b. Exposure Category, Section 26.7.3:</t>
  </si>
  <si>
    <t>c. Topographic Factor, Section 26.8.2:</t>
  </si>
  <si>
    <t>Roughness B</t>
  </si>
  <si>
    <t>Exposure B</t>
  </si>
  <si>
    <t>ASCE 7-10 Chapter 30 Wind Loads on Components &amp; Cladding - PART 1 - MWFRS</t>
  </si>
  <si>
    <r>
      <t>a. Wind Directionality factor K</t>
    </r>
    <r>
      <rPr>
        <vertAlign val="subscript"/>
        <sz val="12"/>
        <rFont val="Arial"/>
        <family val="2"/>
      </rPr>
      <t>d</t>
    </r>
    <r>
      <rPr>
        <sz val="12"/>
        <rFont val="Arial"/>
        <family val="2"/>
      </rPr>
      <t>, Sec 26.6:</t>
    </r>
  </si>
  <si>
    <r>
      <t>5. Velocity Pressure q</t>
    </r>
    <r>
      <rPr>
        <vertAlign val="subscript"/>
        <sz val="12"/>
        <rFont val="Arial"/>
        <family val="2"/>
      </rPr>
      <t>h</t>
    </r>
    <r>
      <rPr>
        <sz val="12"/>
        <rFont val="Arial"/>
        <family val="2"/>
      </rPr>
      <t>, Eq. 30.3-1</t>
    </r>
  </si>
  <si>
    <t>d. Enclosure classification, Sec 26.10</t>
  </si>
  <si>
    <t>e. Internal Press Coefficient, Sec 29.4.2 or Tbl 26.11-1</t>
  </si>
  <si>
    <r>
      <t>4. Velocity pressure exposure coefficient K</t>
    </r>
    <r>
      <rPr>
        <vertAlign val="subscript"/>
        <sz val="12"/>
        <rFont val="Arial"/>
        <family val="2"/>
      </rPr>
      <t>z</t>
    </r>
    <r>
      <rPr>
        <sz val="12"/>
        <rFont val="Arial"/>
        <family val="2"/>
      </rPr>
      <t xml:space="preserve"> or K</t>
    </r>
    <r>
      <rPr>
        <vertAlign val="subscript"/>
        <sz val="12"/>
        <rFont val="Arial"/>
        <family val="2"/>
      </rPr>
      <t>h</t>
    </r>
    <r>
      <rPr>
        <sz val="12"/>
        <rFont val="Arial"/>
        <family val="2"/>
      </rPr>
      <t>, Tbl 30.3-1</t>
    </r>
  </si>
  <si>
    <r>
      <t>K</t>
    </r>
    <r>
      <rPr>
        <vertAlign val="subscript"/>
        <sz val="12"/>
        <rFont val="Arial"/>
        <family val="2"/>
      </rPr>
      <t>z</t>
    </r>
    <r>
      <rPr>
        <sz val="12"/>
        <rFont val="Arial"/>
        <family val="2"/>
      </rPr>
      <t xml:space="preserve">  =</t>
    </r>
  </si>
  <si>
    <r>
      <t>K</t>
    </r>
    <r>
      <rPr>
        <vertAlign val="subscript"/>
        <sz val="12"/>
        <rFont val="Arial"/>
        <family val="2"/>
      </rPr>
      <t>h</t>
    </r>
    <r>
      <rPr>
        <sz val="12"/>
        <rFont val="Arial"/>
        <family val="2"/>
      </rPr>
      <t xml:space="preserve">  =</t>
    </r>
  </si>
  <si>
    <r>
      <t>K</t>
    </r>
    <r>
      <rPr>
        <vertAlign val="subscript"/>
        <sz val="12"/>
        <rFont val="Arial"/>
        <family val="2"/>
      </rPr>
      <t>d</t>
    </r>
    <r>
      <rPr>
        <sz val="12"/>
        <rFont val="Arial"/>
        <family val="2"/>
      </rPr>
      <t xml:space="preserve">  =</t>
    </r>
  </si>
  <si>
    <r>
      <t>6. Determine External Pressure Coefficient, (GC</t>
    </r>
    <r>
      <rPr>
        <vertAlign val="subscript"/>
        <sz val="12"/>
        <rFont val="Arial"/>
        <family val="2"/>
      </rPr>
      <t>p</t>
    </r>
    <r>
      <rPr>
        <sz val="12"/>
        <rFont val="Arial"/>
        <family val="2"/>
      </rPr>
      <t>)</t>
    </r>
  </si>
  <si>
    <t>c.  Stepped roofs, Fig. 30.4-3</t>
  </si>
  <si>
    <t>d.  Multispan Gable Roofs, Fig. 30.4-4</t>
  </si>
  <si>
    <t>b.  Flat Roofs, Gable Roofs, Hip roofs, Fig. 30.4-2</t>
  </si>
  <si>
    <t>a.  Walls, Fig. 30.4-1</t>
  </si>
  <si>
    <t>e.  Monoslope Roofs, Fig. 30.4-5</t>
  </si>
  <si>
    <t>f.  Sawtooth Roofs, Fig. 30.4-6</t>
  </si>
  <si>
    <t>g.  Domed Roofs, Fig. 30.4-7</t>
  </si>
  <si>
    <t>h.  Arched Roofs, Fig 27.4-3 footnote 4</t>
  </si>
  <si>
    <r>
      <t xml:space="preserve">7.  Calculate Wind Pressure, </t>
    </r>
    <r>
      <rPr>
        <i/>
        <sz val="12"/>
        <rFont val="Arial"/>
        <family val="2"/>
      </rPr>
      <t>p</t>
    </r>
    <r>
      <rPr>
        <sz val="12"/>
        <rFont val="Arial"/>
        <family val="2"/>
      </rPr>
      <t>, Eq. 30.4-1</t>
    </r>
  </si>
  <si>
    <r>
      <t>p = q</t>
    </r>
    <r>
      <rPr>
        <vertAlign val="subscript"/>
        <sz val="12"/>
        <rFont val="Arial"/>
        <family val="2"/>
      </rPr>
      <t>h</t>
    </r>
    <r>
      <rPr>
        <sz val="12"/>
        <rFont val="Arial"/>
        <family val="2"/>
      </rPr>
      <t>[(GC</t>
    </r>
    <r>
      <rPr>
        <vertAlign val="subscript"/>
        <sz val="12"/>
        <rFont val="Arial"/>
        <family val="2"/>
      </rPr>
      <t>p</t>
    </r>
    <r>
      <rPr>
        <sz val="12"/>
        <rFont val="Arial"/>
        <family val="2"/>
      </rPr>
      <t>) - (Gc</t>
    </r>
    <r>
      <rPr>
        <vertAlign val="subscript"/>
        <sz val="12"/>
        <rFont val="Arial"/>
        <family val="2"/>
      </rPr>
      <t>pi</t>
    </r>
    <r>
      <rPr>
        <sz val="12"/>
        <rFont val="Arial"/>
        <family val="2"/>
      </rPr>
      <t xml:space="preserve">)] </t>
    </r>
    <r>
      <rPr>
        <vertAlign val="superscript"/>
        <sz val="12"/>
        <rFont val="Arial"/>
        <family val="2"/>
      </rPr>
      <t>#</t>
    </r>
    <r>
      <rPr>
        <sz val="12"/>
        <rFont val="Arial"/>
        <family val="2"/>
      </rPr>
      <t>/</t>
    </r>
    <r>
      <rPr>
        <vertAlign val="subscript"/>
        <sz val="12"/>
        <rFont val="Arial"/>
        <family val="2"/>
      </rPr>
      <t>ft</t>
    </r>
    <r>
      <rPr>
        <vertAlign val="superscript"/>
        <sz val="12"/>
        <rFont val="Arial"/>
        <family val="2"/>
      </rPr>
      <t>2</t>
    </r>
  </si>
  <si>
    <r>
      <t xml:space="preserve">h = mean roof height of a building or height of other structure, except that eave height shall be used for roof angle </t>
    </r>
    <r>
      <rPr>
        <sz val="10"/>
        <rFont val="Calibri"/>
        <family val="2"/>
      </rPr>
      <t>Θ</t>
    </r>
    <r>
      <rPr>
        <sz val="10"/>
        <rFont val="Arial"/>
        <family val="2"/>
      </rPr>
      <t xml:space="preserve"> less than or equal to 10</t>
    </r>
    <r>
      <rPr>
        <sz val="10"/>
        <rFont val="Calibri"/>
        <family val="2"/>
      </rPr>
      <t>°</t>
    </r>
    <r>
      <rPr>
        <sz val="10"/>
        <rFont val="Arial"/>
        <family val="2"/>
      </rPr>
      <t>.</t>
    </r>
  </si>
  <si>
    <t>z = height above ground level, ft</t>
  </si>
  <si>
    <r>
      <t>q</t>
    </r>
    <r>
      <rPr>
        <vertAlign val="subscript"/>
        <sz val="12"/>
        <rFont val="Arial"/>
        <family val="2"/>
      </rPr>
      <t>h</t>
    </r>
    <r>
      <rPr>
        <sz val="12"/>
        <rFont val="Arial"/>
        <family val="2"/>
      </rPr>
      <t xml:space="preserve"> = 0.00256 K</t>
    </r>
    <r>
      <rPr>
        <vertAlign val="subscript"/>
        <sz val="12"/>
        <rFont val="Arial"/>
        <family val="2"/>
      </rPr>
      <t>z</t>
    </r>
    <r>
      <rPr>
        <sz val="12"/>
        <rFont val="Arial"/>
        <family val="2"/>
      </rPr>
      <t>K</t>
    </r>
    <r>
      <rPr>
        <vertAlign val="subscript"/>
        <sz val="12"/>
        <rFont val="Arial"/>
        <family val="2"/>
      </rPr>
      <t>zt</t>
    </r>
    <r>
      <rPr>
        <sz val="12"/>
        <rFont val="Arial"/>
        <family val="2"/>
      </rPr>
      <t>K</t>
    </r>
    <r>
      <rPr>
        <vertAlign val="subscript"/>
        <sz val="12"/>
        <rFont val="Arial"/>
        <family val="2"/>
      </rPr>
      <t>d</t>
    </r>
    <r>
      <rPr>
        <sz val="12"/>
        <rFont val="Arial"/>
        <family val="2"/>
      </rPr>
      <t>V</t>
    </r>
    <r>
      <rPr>
        <vertAlign val="superscript"/>
        <sz val="12"/>
        <rFont val="Arial"/>
        <family val="2"/>
      </rPr>
      <t>2</t>
    </r>
    <r>
      <rPr>
        <sz val="12"/>
        <rFont val="Arial"/>
        <family val="2"/>
      </rPr>
      <t xml:space="preserve"> (</t>
    </r>
    <r>
      <rPr>
        <vertAlign val="superscript"/>
        <sz val="12"/>
        <rFont val="Arial"/>
        <family val="2"/>
      </rPr>
      <t>lb</t>
    </r>
    <r>
      <rPr>
        <sz val="12"/>
        <rFont val="Arial"/>
        <family val="2"/>
      </rPr>
      <t>/</t>
    </r>
    <r>
      <rPr>
        <vertAlign val="subscript"/>
        <sz val="12"/>
        <rFont val="Arial"/>
        <family val="2"/>
      </rPr>
      <t>ft</t>
    </r>
    <r>
      <rPr>
        <vertAlign val="superscript"/>
        <sz val="12"/>
        <rFont val="Arial"/>
        <family val="2"/>
      </rPr>
      <t>2</t>
    </r>
    <r>
      <rPr>
        <sz val="12"/>
        <rFont val="Arial"/>
        <family val="2"/>
      </rPr>
      <t>)</t>
    </r>
  </si>
  <si>
    <r>
      <t>q</t>
    </r>
    <r>
      <rPr>
        <vertAlign val="subscript"/>
        <sz val="12"/>
        <rFont val="Arial"/>
        <family val="2"/>
      </rPr>
      <t>h</t>
    </r>
    <r>
      <rPr>
        <sz val="12"/>
        <rFont val="Arial"/>
        <family val="2"/>
      </rPr>
      <t xml:space="preserve"> = </t>
    </r>
  </si>
  <si>
    <r>
      <t>GC</t>
    </r>
    <r>
      <rPr>
        <vertAlign val="subscript"/>
        <sz val="12"/>
        <rFont val="Arial"/>
        <family val="2"/>
      </rPr>
      <t>p</t>
    </r>
    <r>
      <rPr>
        <sz val="12"/>
        <rFont val="Arial"/>
        <family val="2"/>
      </rPr>
      <t>(-)=</t>
    </r>
  </si>
  <si>
    <r>
      <t>GC</t>
    </r>
    <r>
      <rPr>
        <vertAlign val="subscript"/>
        <sz val="12"/>
        <rFont val="Arial"/>
        <family val="2"/>
      </rPr>
      <t>p</t>
    </r>
    <r>
      <rPr>
        <sz val="12"/>
        <rFont val="Arial"/>
        <family val="2"/>
      </rPr>
      <t>(+)=</t>
    </r>
  </si>
  <si>
    <t xml:space="preserve">p(-)= </t>
  </si>
  <si>
    <t xml:space="preserve">p(+)= </t>
  </si>
  <si>
    <t>Calculated Value</t>
  </si>
  <si>
    <t>Input Value</t>
  </si>
  <si>
    <r>
      <t>GC</t>
    </r>
    <r>
      <rPr>
        <vertAlign val="subscript"/>
        <sz val="12"/>
        <rFont val="Arial"/>
        <family val="2"/>
      </rPr>
      <t xml:space="preserve">pi </t>
    </r>
    <r>
      <rPr>
        <sz val="12"/>
        <rFont val="Arial"/>
        <family val="2"/>
      </rPr>
      <t>=(+)</t>
    </r>
  </si>
  <si>
    <t>&amp;  (-)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</si>
</sst>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  <family val="2"/>
    </font>
    <font>
      <sz val="12"/>
      <name val="Arial"/>
      <family val="2"/>
    </font>
    <font>
      <vertAlign val="subscript"/>
      <sz val="12"/>
      <name val="Arial"/>
      <family val="2"/>
    </font>
    <font>
      <sz val="12"/>
      <name val="Cambria"/>
      <family val="1"/>
    </font>
    <font>
      <sz val="14"/>
      <name val="Arial"/>
      <family val="2"/>
    </font>
    <font>
      <vertAlign val="superscript"/>
      <sz val="12"/>
      <name val="Arial"/>
      <family val="2"/>
    </font>
    <font>
      <sz val="11"/>
      <name val="Arial"/>
      <family val="2"/>
    </font>
    <font>
      <i/>
      <sz val="12"/>
      <name val="Arial"/>
      <family val="2"/>
    </font>
    <font>
      <sz val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1" fillId="0" borderId="0" xfId="0" applyFont="1" applyFill="1" applyAlignment="1"/>
    <xf numFmtId="0" fontId="1" fillId="0" borderId="0" xfId="0" applyFont="1" applyAlignment="1">
      <alignment horizontal="right"/>
    </xf>
    <xf numFmtId="0" fontId="1" fillId="0" borderId="0" xfId="0" applyFont="1" applyAlignment="1"/>
    <xf numFmtId="0" fontId="0" fillId="0" borderId="0" xfId="0" applyAlignment="1"/>
    <xf numFmtId="0" fontId="0" fillId="0" borderId="0" xfId="0" applyAlignment="1">
      <alignment wrapText="1"/>
    </xf>
    <xf numFmtId="0" fontId="1" fillId="0" borderId="0" xfId="0" applyFont="1" applyAlignmen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1" fillId="0" borderId="0" xfId="0" applyFont="1" applyFill="1" applyBorder="1" applyAlignment="1"/>
    <xf numFmtId="0" fontId="1" fillId="0" borderId="0" xfId="0" applyFont="1" applyAlignment="1">
      <alignment horizontal="center"/>
    </xf>
    <xf numFmtId="0" fontId="6" fillId="0" borderId="0" xfId="0" applyFont="1" applyAlignment="1"/>
    <xf numFmtId="2" fontId="1" fillId="2" borderId="1" xfId="0" applyNumberFormat="1" applyFont="1" applyFill="1" applyBorder="1" applyAlignment="1"/>
    <xf numFmtId="2" fontId="1" fillId="2" borderId="2" xfId="0" applyNumberFormat="1" applyFont="1" applyFill="1" applyBorder="1" applyAlignment="1"/>
    <xf numFmtId="0" fontId="1" fillId="2" borderId="1" xfId="0" applyFont="1" applyFill="1" applyBorder="1" applyAlignment="1"/>
    <xf numFmtId="0" fontId="1" fillId="2" borderId="2" xfId="0" applyFont="1" applyFill="1" applyBorder="1" applyAlignment="1"/>
    <xf numFmtId="2" fontId="0" fillId="0" borderId="0" xfId="0" applyNumberFormat="1" applyAlignment="1"/>
    <xf numFmtId="0" fontId="0" fillId="0" borderId="0" xfId="0" applyBorder="1"/>
    <xf numFmtId="0" fontId="3" fillId="0" borderId="0" xfId="0" applyFont="1" applyBorder="1" applyAlignment="1">
      <alignment horizontal="center"/>
    </xf>
    <xf numFmtId="0" fontId="1" fillId="2" borderId="1" xfId="0" applyFont="1" applyFill="1" applyBorder="1"/>
    <xf numFmtId="0" fontId="0" fillId="0" borderId="0" xfId="0" applyFill="1" applyAlignment="1">
      <alignment wrapText="1"/>
    </xf>
    <xf numFmtId="0" fontId="3" fillId="3" borderId="5" xfId="0" applyFont="1" applyFill="1" applyBorder="1" applyAlignment="1">
      <alignment horizontal="center"/>
    </xf>
    <xf numFmtId="2" fontId="1" fillId="4" borderId="1" xfId="0" applyNumberFormat="1" applyFont="1" applyFill="1" applyBorder="1" applyAlignment="1"/>
    <xf numFmtId="0" fontId="3" fillId="3" borderId="0" xfId="0" applyFont="1" applyFill="1"/>
    <xf numFmtId="0" fontId="3" fillId="2" borderId="0" xfId="0" applyFont="1" applyFill="1"/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 applyAlignment="1"/>
    <xf numFmtId="0" fontId="4" fillId="0" borderId="0" xfId="0" applyFont="1" applyAlignment="1">
      <alignment horizontal="center" wrapText="1"/>
    </xf>
    <xf numFmtId="14" fontId="3" fillId="0" borderId="0" xfId="0" applyNumberFormat="1" applyFont="1" applyAlignment="1"/>
    <xf numFmtId="0" fontId="0" fillId="0" borderId="0" xfId="0" applyAlignment="1"/>
    <xf numFmtId="0" fontId="1" fillId="2" borderId="3" xfId="0" applyFont="1" applyFill="1" applyBorder="1" applyAlignment="1"/>
    <xf numFmtId="0" fontId="1" fillId="2" borderId="4" xfId="0" applyFont="1" applyFill="1" applyBorder="1" applyAlignme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emf"/><Relationship Id="rId2" Type="http://schemas.openxmlformats.org/officeDocument/2006/relationships/image" Target="../media/image6.emf"/><Relationship Id="rId1" Type="http://schemas.openxmlformats.org/officeDocument/2006/relationships/image" Target="../media/image5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466725</xdr:colOff>
      <xdr:row>1</xdr:row>
      <xdr:rowOff>485775</xdr:rowOff>
    </xdr:from>
    <xdr:to>
      <xdr:col>20</xdr:col>
      <xdr:colOff>250317</xdr:colOff>
      <xdr:row>25</xdr:row>
      <xdr:rowOff>13335</xdr:rowOff>
    </xdr:to>
    <xdr:pic>
      <xdr:nvPicPr>
        <xdr:cNvPr id="3" name="Picture 2" descr="Tbl 30.4-1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05825" y="838200"/>
          <a:ext cx="2831592" cy="509016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</xdr:row>
      <xdr:rowOff>1</xdr:rowOff>
    </xdr:from>
    <xdr:to>
      <xdr:col>10</xdr:col>
      <xdr:colOff>199969</xdr:colOff>
      <xdr:row>52</xdr:row>
      <xdr:rowOff>9526</xdr:rowOff>
    </xdr:to>
    <xdr:pic>
      <xdr:nvPicPr>
        <xdr:cNvPr id="5121" name="Picture 1">
          <a:extLst>
            <a:ext uri="{FF2B5EF4-FFF2-40B4-BE49-F238E27FC236}">
              <a16:creationId xmlns:a16="http://schemas.microsoft.com/office/drawing/2014/main" id="{00000000-0008-0000-0100-000001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1" y="161926"/>
          <a:ext cx="5686368" cy="8267700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19049</xdr:rowOff>
    </xdr:from>
    <xdr:to>
      <xdr:col>10</xdr:col>
      <xdr:colOff>428625</xdr:colOff>
      <xdr:row>54</xdr:row>
      <xdr:rowOff>22516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71475" y="180974"/>
          <a:ext cx="6153150" cy="8585492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1</xdr:row>
      <xdr:rowOff>0</xdr:rowOff>
    </xdr:from>
    <xdr:to>
      <xdr:col>9</xdr:col>
      <xdr:colOff>600075</xdr:colOff>
      <xdr:row>51</xdr:row>
      <xdr:rowOff>82738</xdr:rowOff>
    </xdr:to>
    <xdr:pic>
      <xdr:nvPicPr>
        <xdr:cNvPr id="2049" name="Picture 1">
          <a:extLst>
            <a:ext uri="{FF2B5EF4-FFF2-40B4-BE49-F238E27FC236}">
              <a16:creationId xmlns:a16="http://schemas.microsoft.com/office/drawing/2014/main" id="{00000000-0008-0000-0300-00000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" y="161925"/>
          <a:ext cx="6086474" cy="8178988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1</xdr:row>
      <xdr:rowOff>0</xdr:rowOff>
    </xdr:from>
    <xdr:to>
      <xdr:col>9</xdr:col>
      <xdr:colOff>10355</xdr:colOff>
      <xdr:row>48</xdr:row>
      <xdr:rowOff>0</xdr:rowOff>
    </xdr:to>
    <xdr:pic>
      <xdr:nvPicPr>
        <xdr:cNvPr id="3073" name="Picture 1">
          <a:extLst>
            <a:ext uri="{FF2B5EF4-FFF2-40B4-BE49-F238E27FC236}">
              <a16:creationId xmlns:a16="http://schemas.microsoft.com/office/drawing/2014/main" id="{00000000-0008-0000-0400-000001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0500" y="161925"/>
          <a:ext cx="5306255" cy="7610475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2</xdr:colOff>
      <xdr:row>2</xdr:row>
      <xdr:rowOff>0</xdr:rowOff>
    </xdr:from>
    <xdr:to>
      <xdr:col>18</xdr:col>
      <xdr:colOff>400050</xdr:colOff>
      <xdr:row>47</xdr:row>
      <xdr:rowOff>119380</xdr:rowOff>
    </xdr:to>
    <xdr:pic>
      <xdr:nvPicPr>
        <xdr:cNvPr id="3074" name="Picture 2">
          <a:extLst>
            <a:ext uri="{FF2B5EF4-FFF2-40B4-BE49-F238E27FC236}">
              <a16:creationId xmlns:a16="http://schemas.microsoft.com/office/drawing/2014/main" id="{00000000-0008-0000-0400-000002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096002" y="323850"/>
          <a:ext cx="5276848" cy="7406005"/>
        </a:xfrm>
        <a:prstGeom prst="rect">
          <a:avLst/>
        </a:prstGeom>
        <a:noFill/>
      </xdr:spPr>
    </xdr:pic>
    <xdr:clientData/>
  </xdr:twoCellAnchor>
  <xdr:twoCellAnchor editAs="oneCell">
    <xdr:from>
      <xdr:col>19</xdr:col>
      <xdr:colOff>1</xdr:colOff>
      <xdr:row>2</xdr:row>
      <xdr:rowOff>2</xdr:rowOff>
    </xdr:from>
    <xdr:to>
      <xdr:col>27</xdr:col>
      <xdr:colOff>304800</xdr:colOff>
      <xdr:row>47</xdr:row>
      <xdr:rowOff>40417</xdr:rowOff>
    </xdr:to>
    <xdr:pic>
      <xdr:nvPicPr>
        <xdr:cNvPr id="3075" name="Picture 3">
          <a:extLst>
            <a:ext uri="{FF2B5EF4-FFF2-40B4-BE49-F238E27FC236}">
              <a16:creationId xmlns:a16="http://schemas.microsoft.com/office/drawing/2014/main" id="{00000000-0008-0000-0400-000003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1582401" y="323852"/>
          <a:ext cx="5181599" cy="7327040"/>
        </a:xfrm>
        <a:prstGeom prst="rect">
          <a:avLst/>
        </a:prstGeom>
        <a:noFill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</xdr:row>
      <xdr:rowOff>1</xdr:rowOff>
    </xdr:from>
    <xdr:to>
      <xdr:col>9</xdr:col>
      <xdr:colOff>542925</xdr:colOff>
      <xdr:row>47</xdr:row>
      <xdr:rowOff>129951</xdr:rowOff>
    </xdr:to>
    <xdr:pic>
      <xdr:nvPicPr>
        <xdr:cNvPr id="4097" name="Picture 1">
          <a:extLst>
            <a:ext uri="{FF2B5EF4-FFF2-40B4-BE49-F238E27FC236}">
              <a16:creationId xmlns:a16="http://schemas.microsoft.com/office/drawing/2014/main" id="{00000000-0008-0000-0500-000001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1" y="161926"/>
          <a:ext cx="5419724" cy="757850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37"/>
  <sheetViews>
    <sheetView tabSelected="1" topLeftCell="A4" workbookViewId="0">
      <selection activeCell="M19" sqref="M19"/>
    </sheetView>
  </sheetViews>
  <sheetFormatPr defaultRowHeight="12.75" x14ac:dyDescent="0.2"/>
  <cols>
    <col min="1" max="1" width="10.85546875" customWidth="1"/>
    <col min="2" max="2" width="10.7109375" customWidth="1"/>
    <col min="3" max="3" width="5.5703125" customWidth="1"/>
    <col min="4" max="5" width="7.7109375" customWidth="1"/>
    <col min="6" max="6" width="7.5703125" customWidth="1"/>
    <col min="7" max="7" width="7.42578125" customWidth="1"/>
    <col min="8" max="8" width="7.5703125" customWidth="1"/>
    <col min="10" max="10" width="7.140625" customWidth="1"/>
    <col min="11" max="11" width="7" customWidth="1"/>
    <col min="12" max="12" width="6.5703125" customWidth="1"/>
    <col min="13" max="13" width="7.7109375" customWidth="1"/>
  </cols>
  <sheetData>
    <row r="1" spans="1:13" ht="27.75" customHeight="1" x14ac:dyDescent="0.25">
      <c r="A1" s="3"/>
      <c r="B1" s="3"/>
      <c r="C1" s="3"/>
      <c r="D1" s="31" t="s">
        <v>0</v>
      </c>
      <c r="E1" s="33"/>
      <c r="F1" s="33"/>
      <c r="G1" s="33"/>
      <c r="H1" s="33"/>
      <c r="I1" s="33"/>
      <c r="J1" s="33"/>
      <c r="K1" s="3"/>
      <c r="L1" s="3"/>
    </row>
    <row r="2" spans="1:13" ht="39.75" customHeight="1" x14ac:dyDescent="0.25">
      <c r="A2" s="3"/>
      <c r="B2" s="31" t="s">
        <v>17</v>
      </c>
      <c r="C2" s="31"/>
      <c r="D2" s="31"/>
      <c r="E2" s="31"/>
      <c r="F2" s="31"/>
      <c r="G2" s="31"/>
      <c r="H2" s="31"/>
      <c r="I2" s="31"/>
      <c r="J2" s="31"/>
      <c r="K2" s="31"/>
      <c r="L2" s="31"/>
    </row>
    <row r="3" spans="1:13" x14ac:dyDescent="0.2"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</row>
    <row r="4" spans="1:13" x14ac:dyDescent="0.2"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</row>
    <row r="6" spans="1:13" ht="15" customHeight="1" x14ac:dyDescent="0.2"/>
    <row r="7" spans="1:13" ht="12.75" customHeight="1" x14ac:dyDescent="0.2">
      <c r="A7" s="1" t="s">
        <v>1</v>
      </c>
      <c r="B7" s="29" t="s">
        <v>12</v>
      </c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</row>
    <row r="8" spans="1:13" ht="12.75" customHeight="1" x14ac:dyDescent="0.2"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</row>
    <row r="9" spans="1:13" x14ac:dyDescent="0.2">
      <c r="B9" s="10"/>
      <c r="C9" s="10"/>
      <c r="D9" s="23"/>
      <c r="E9" s="10"/>
      <c r="F9" s="10"/>
      <c r="G9" s="10"/>
      <c r="H9" s="10"/>
      <c r="I9" s="10"/>
      <c r="J9" s="10"/>
      <c r="K9" s="10"/>
      <c r="L9" s="10"/>
      <c r="M9" s="10"/>
    </row>
    <row r="10" spans="1:13" ht="15" x14ac:dyDescent="0.2">
      <c r="A10" s="6"/>
      <c r="B10" s="30" t="s">
        <v>3</v>
      </c>
      <c r="C10" s="30"/>
      <c r="D10" s="30"/>
      <c r="E10" s="30"/>
      <c r="F10" s="30"/>
      <c r="G10" s="30"/>
      <c r="H10" s="1"/>
      <c r="I10" s="17" t="s">
        <v>7</v>
      </c>
      <c r="J10" s="6"/>
      <c r="K10" s="6"/>
      <c r="L10" s="6"/>
      <c r="M10" s="6"/>
    </row>
    <row r="11" spans="1:13" ht="15" x14ac:dyDescent="0.2">
      <c r="A11" s="6"/>
      <c r="B11" s="30" t="s">
        <v>4</v>
      </c>
      <c r="C11" s="30"/>
      <c r="D11" s="30"/>
      <c r="E11" s="30"/>
      <c r="F11" s="30"/>
      <c r="G11" s="30"/>
      <c r="H11" s="1"/>
      <c r="I11" s="17">
        <v>132</v>
      </c>
      <c r="J11" s="9" t="s">
        <v>8</v>
      </c>
      <c r="K11" s="6"/>
      <c r="L11" s="6"/>
      <c r="M11" s="6"/>
    </row>
    <row r="12" spans="1:13" ht="15" x14ac:dyDescent="0.2">
      <c r="A12" s="6"/>
      <c r="B12" s="30" t="s">
        <v>2</v>
      </c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</row>
    <row r="13" spans="1:13" ht="19.5" x14ac:dyDescent="0.35">
      <c r="A13" s="6"/>
      <c r="B13" s="6"/>
      <c r="C13" s="30" t="s">
        <v>18</v>
      </c>
      <c r="D13" s="30"/>
      <c r="E13" s="30"/>
      <c r="F13" s="30"/>
      <c r="G13" s="30"/>
      <c r="H13" s="30"/>
      <c r="J13" s="5" t="s">
        <v>25</v>
      </c>
      <c r="K13" s="16">
        <v>0.85</v>
      </c>
      <c r="L13" s="6"/>
      <c r="M13" s="6"/>
    </row>
    <row r="14" spans="1:13" ht="15" x14ac:dyDescent="0.2">
      <c r="A14" s="6"/>
      <c r="B14" s="6"/>
      <c r="C14" s="30" t="s">
        <v>9</v>
      </c>
      <c r="D14" s="30"/>
      <c r="E14" s="30"/>
      <c r="F14" s="30"/>
      <c r="G14" s="30"/>
      <c r="H14" s="30"/>
      <c r="J14" s="34" t="s">
        <v>15</v>
      </c>
      <c r="K14" s="35"/>
      <c r="L14" s="9"/>
      <c r="M14" s="9"/>
    </row>
    <row r="15" spans="1:13" ht="15" x14ac:dyDescent="0.2">
      <c r="A15" s="6"/>
      <c r="B15" s="6"/>
      <c r="C15" s="30" t="s">
        <v>13</v>
      </c>
      <c r="D15" s="30"/>
      <c r="E15" s="30"/>
      <c r="F15" s="30"/>
      <c r="G15" s="30"/>
      <c r="H15" s="30"/>
      <c r="J15" s="34" t="s">
        <v>16</v>
      </c>
      <c r="K15" s="35"/>
      <c r="L15" s="9"/>
      <c r="M15" s="9"/>
    </row>
    <row r="16" spans="1:13" ht="19.5" x14ac:dyDescent="0.35">
      <c r="A16" s="6"/>
      <c r="B16" s="6"/>
      <c r="C16" s="30" t="s">
        <v>14</v>
      </c>
      <c r="D16" s="30"/>
      <c r="E16" s="30"/>
      <c r="F16" s="30"/>
      <c r="G16" s="30"/>
      <c r="H16" s="30"/>
      <c r="J16" s="5" t="s">
        <v>10</v>
      </c>
      <c r="K16" s="18">
        <v>1</v>
      </c>
      <c r="L16" s="9"/>
      <c r="M16" s="9"/>
    </row>
    <row r="17" spans="1:20" ht="15" x14ac:dyDescent="0.2">
      <c r="A17" s="6"/>
      <c r="B17" s="6"/>
      <c r="C17" s="9" t="s">
        <v>20</v>
      </c>
      <c r="D17" s="6"/>
      <c r="E17" s="6"/>
      <c r="F17" s="6"/>
      <c r="G17" s="6"/>
      <c r="H17" s="6"/>
      <c r="J17" s="34" t="s">
        <v>11</v>
      </c>
      <c r="K17" s="35"/>
      <c r="L17" s="6"/>
      <c r="M17" s="6"/>
    </row>
    <row r="18" spans="1:20" ht="19.5" x14ac:dyDescent="0.35">
      <c r="A18" s="6"/>
      <c r="B18" s="6"/>
      <c r="C18" s="14" t="s">
        <v>21</v>
      </c>
      <c r="D18" s="6"/>
      <c r="E18" s="6"/>
      <c r="F18" s="6"/>
      <c r="G18" s="6"/>
      <c r="H18" s="6"/>
      <c r="J18" s="5" t="s">
        <v>47</v>
      </c>
      <c r="K18" s="17">
        <v>0.18</v>
      </c>
      <c r="L18" s="13" t="s">
        <v>48</v>
      </c>
      <c r="M18" s="15">
        <v>0.18</v>
      </c>
    </row>
    <row r="19" spans="1:20" ht="19.5" x14ac:dyDescent="0.35">
      <c r="A19" s="6"/>
      <c r="B19" s="30" t="s">
        <v>22</v>
      </c>
      <c r="C19" s="30"/>
      <c r="D19" s="30"/>
      <c r="E19" s="30"/>
      <c r="F19" s="30"/>
      <c r="G19" s="30"/>
      <c r="H19" s="30"/>
      <c r="I19" s="30"/>
      <c r="J19" s="5" t="s">
        <v>23</v>
      </c>
      <c r="K19" s="15">
        <v>0.7</v>
      </c>
      <c r="L19" s="9" t="s">
        <v>24</v>
      </c>
      <c r="M19" s="15">
        <v>0.7</v>
      </c>
    </row>
    <row r="20" spans="1:20" ht="15" x14ac:dyDescent="0.2">
      <c r="A20" s="9"/>
      <c r="B20" s="9"/>
      <c r="C20" s="9"/>
      <c r="D20" s="9"/>
      <c r="E20" s="9"/>
      <c r="F20" s="9"/>
      <c r="G20" s="9"/>
      <c r="H20" s="9"/>
      <c r="M20" s="9"/>
    </row>
    <row r="21" spans="1:20" ht="20.25" x14ac:dyDescent="0.35">
      <c r="A21" s="6"/>
      <c r="B21" s="30" t="s">
        <v>19</v>
      </c>
      <c r="C21" s="30"/>
      <c r="D21" s="30"/>
      <c r="E21" s="30"/>
      <c r="F21" s="30"/>
      <c r="G21" s="30"/>
      <c r="H21" s="30"/>
      <c r="I21" s="9" t="s">
        <v>39</v>
      </c>
      <c r="J21" s="12"/>
      <c r="K21" s="12"/>
      <c r="L21" s="12"/>
      <c r="M21" s="7"/>
    </row>
    <row r="22" spans="1:20" ht="19.5" x14ac:dyDescent="0.35">
      <c r="I22" s="5" t="s">
        <v>40</v>
      </c>
      <c r="J22" s="25">
        <f>0.00256*K19*K16*K13*(I11)^2</f>
        <v>26.540236799999999</v>
      </c>
      <c r="K22" s="19"/>
    </row>
    <row r="23" spans="1:20" ht="19.5" x14ac:dyDescent="0.35">
      <c r="B23" s="1" t="s">
        <v>26</v>
      </c>
      <c r="C23" s="1"/>
      <c r="D23" s="1"/>
      <c r="E23" s="1"/>
      <c r="F23" s="1"/>
      <c r="G23" s="1"/>
      <c r="H23" s="1"/>
      <c r="I23" s="5" t="s">
        <v>42</v>
      </c>
      <c r="J23" s="22">
        <v>0.8</v>
      </c>
      <c r="L23" s="5" t="s">
        <v>41</v>
      </c>
      <c r="M23" s="22">
        <v>0.95</v>
      </c>
    </row>
    <row r="24" spans="1:20" ht="15" x14ac:dyDescent="0.2">
      <c r="B24" s="1"/>
      <c r="C24" s="1" t="s">
        <v>30</v>
      </c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20" ht="15" x14ac:dyDescent="0.2">
      <c r="B25" s="1"/>
      <c r="C25" s="1" t="s">
        <v>29</v>
      </c>
      <c r="D25" s="1"/>
      <c r="E25" s="1"/>
      <c r="F25" s="1"/>
      <c r="G25" s="1"/>
      <c r="H25" s="1"/>
      <c r="I25" s="1"/>
      <c r="J25" s="1"/>
      <c r="K25" s="1"/>
      <c r="L25" s="1"/>
      <c r="M25" s="1"/>
    </row>
    <row r="26" spans="1:20" ht="15" x14ac:dyDescent="0.2">
      <c r="B26" s="1"/>
      <c r="C26" s="1" t="s">
        <v>27</v>
      </c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20" ht="15" x14ac:dyDescent="0.2">
      <c r="B27" s="1"/>
      <c r="C27" s="1" t="s">
        <v>28</v>
      </c>
      <c r="D27" s="1"/>
      <c r="E27" s="1"/>
      <c r="F27" s="1"/>
      <c r="G27" s="1"/>
      <c r="H27" s="1"/>
      <c r="I27" s="1"/>
      <c r="J27" s="1"/>
      <c r="K27" s="1"/>
      <c r="L27" s="1"/>
      <c r="M27" s="1"/>
    </row>
    <row r="28" spans="1:20" ht="15" x14ac:dyDescent="0.2">
      <c r="B28" s="1"/>
      <c r="C28" s="1" t="s">
        <v>31</v>
      </c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20" ht="15" x14ac:dyDescent="0.2">
      <c r="B29" s="1"/>
      <c r="C29" s="1" t="s">
        <v>32</v>
      </c>
      <c r="D29" s="1"/>
      <c r="E29" s="1"/>
      <c r="F29" s="1"/>
      <c r="G29" s="1"/>
      <c r="H29" s="1"/>
      <c r="I29" s="1"/>
      <c r="J29" s="1"/>
      <c r="K29" s="1"/>
      <c r="L29" s="1"/>
      <c r="M29" s="1"/>
      <c r="Q29" s="28" t="s">
        <v>37</v>
      </c>
      <c r="R29" s="28"/>
      <c r="S29" s="28"/>
      <c r="T29" s="28"/>
    </row>
    <row r="30" spans="1:20" ht="15" x14ac:dyDescent="0.2">
      <c r="B30" s="1"/>
      <c r="C30" s="1" t="s">
        <v>33</v>
      </c>
      <c r="D30" s="1"/>
      <c r="E30" s="1"/>
      <c r="F30" s="1"/>
      <c r="G30" s="1"/>
      <c r="H30" s="1"/>
      <c r="I30" s="1"/>
      <c r="J30" s="1"/>
      <c r="K30" s="1"/>
      <c r="L30" s="1"/>
      <c r="M30" s="1"/>
      <c r="Q30" s="28"/>
      <c r="R30" s="28"/>
      <c r="S30" s="28"/>
      <c r="T30" s="28"/>
    </row>
    <row r="31" spans="1:20" ht="15" x14ac:dyDescent="0.2">
      <c r="B31" s="1"/>
      <c r="C31" s="1" t="s">
        <v>34</v>
      </c>
      <c r="D31" s="1"/>
      <c r="E31" s="1"/>
      <c r="F31" s="1"/>
      <c r="G31" s="1"/>
      <c r="H31" s="1"/>
      <c r="I31" s="1"/>
      <c r="J31" s="1"/>
      <c r="K31" s="1"/>
      <c r="L31" s="1"/>
      <c r="M31" s="1"/>
      <c r="Q31" s="28"/>
      <c r="R31" s="28"/>
      <c r="S31" s="28"/>
      <c r="T31" s="28"/>
    </row>
    <row r="32" spans="1:20" ht="15" x14ac:dyDescent="0.2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Q32" s="28"/>
      <c r="R32" s="28"/>
      <c r="S32" s="28"/>
      <c r="T32" s="28"/>
    </row>
    <row r="33" spans="1:17" ht="21" thickBot="1" x14ac:dyDescent="0.4">
      <c r="A33" s="6"/>
      <c r="B33" s="9" t="s">
        <v>35</v>
      </c>
      <c r="C33" s="9"/>
      <c r="D33" s="9"/>
      <c r="E33" s="9"/>
      <c r="F33" s="9"/>
      <c r="G33" s="9"/>
      <c r="H33" s="9"/>
      <c r="I33" s="9" t="s">
        <v>36</v>
      </c>
      <c r="J33" s="9"/>
      <c r="K33" s="9"/>
      <c r="L33" s="4"/>
      <c r="M33" s="9"/>
      <c r="Q33" t="s">
        <v>38</v>
      </c>
    </row>
    <row r="34" spans="1:17" s="20" customFormat="1" ht="16.5" thickBot="1" x14ac:dyDescent="0.3">
      <c r="A34" s="21"/>
      <c r="B34" s="21"/>
      <c r="C34" s="21"/>
      <c r="D34" s="21"/>
      <c r="E34" s="21"/>
      <c r="F34" s="21"/>
      <c r="G34" s="21"/>
      <c r="H34" s="21"/>
      <c r="I34" s="21" t="s">
        <v>44</v>
      </c>
      <c r="J34" s="24">
        <f>J22*(J23-K18)</f>
        <v>16.454946816000003</v>
      </c>
      <c r="K34" s="21"/>
      <c r="L34" s="21" t="s">
        <v>43</v>
      </c>
      <c r="M34" s="24">
        <f>J22*(M23-M18)</f>
        <v>20.435982335999999</v>
      </c>
    </row>
    <row r="35" spans="1:17" ht="15.75" x14ac:dyDescent="0.25">
      <c r="A35" s="2"/>
      <c r="B35" s="2"/>
      <c r="C35" s="26"/>
      <c r="D35" s="2" t="s">
        <v>45</v>
      </c>
      <c r="E35" s="2"/>
      <c r="F35" s="2"/>
      <c r="G35" s="2"/>
      <c r="H35" s="2"/>
      <c r="I35" s="2"/>
      <c r="J35" s="2"/>
      <c r="K35" s="2"/>
      <c r="L35" s="2"/>
      <c r="M35" s="2"/>
    </row>
    <row r="36" spans="1:17" ht="15.75" x14ac:dyDescent="0.25">
      <c r="A36" s="2"/>
      <c r="B36" s="2"/>
      <c r="C36" s="27"/>
      <c r="D36" s="2" t="s">
        <v>46</v>
      </c>
      <c r="E36" s="2"/>
      <c r="F36" s="2"/>
      <c r="I36" s="1" t="s">
        <v>5</v>
      </c>
      <c r="J36" s="2"/>
      <c r="K36" s="2"/>
    </row>
    <row r="37" spans="1:17" ht="15.75" x14ac:dyDescent="0.25">
      <c r="A37" s="2"/>
      <c r="B37" s="2"/>
      <c r="C37" s="2"/>
      <c r="D37" s="2"/>
      <c r="E37" s="2"/>
      <c r="F37" s="2"/>
      <c r="I37" s="1" t="s">
        <v>6</v>
      </c>
      <c r="J37" s="32">
        <v>41726</v>
      </c>
      <c r="K37" s="33"/>
    </row>
  </sheetData>
  <mergeCells count="18">
    <mergeCell ref="J37:K37"/>
    <mergeCell ref="C13:H13"/>
    <mergeCell ref="D1:J1"/>
    <mergeCell ref="B10:G10"/>
    <mergeCell ref="H12:M12"/>
    <mergeCell ref="C16:H16"/>
    <mergeCell ref="B21:H21"/>
    <mergeCell ref="C14:H14"/>
    <mergeCell ref="C15:H15"/>
    <mergeCell ref="B19:I19"/>
    <mergeCell ref="J14:K14"/>
    <mergeCell ref="J15:K15"/>
    <mergeCell ref="J17:K17"/>
    <mergeCell ref="Q29:T32"/>
    <mergeCell ref="B7:M7"/>
    <mergeCell ref="B11:G11"/>
    <mergeCell ref="B12:G12"/>
    <mergeCell ref="B2:L2"/>
  </mergeCells>
  <pageMargins left="0.7" right="0.7" top="0.75" bottom="0.75" header="0.3" footer="0.3"/>
  <pageSetup scale="8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B2" sqref="B2"/>
    </sheetView>
  </sheetViews>
  <sheetFormatPr defaultRowHeight="12.75" x14ac:dyDescent="0.2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D17" sqref="D17"/>
    </sheetView>
  </sheetViews>
  <sheetFormatPr defaultRowHeight="12.75" x14ac:dyDescent="0.2"/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AQ187" sqref="AQ187"/>
    </sheetView>
  </sheetViews>
  <sheetFormatPr defaultRowHeight="12.75" x14ac:dyDescent="0.2"/>
  <sheetData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>
      <selection activeCell="T3" sqref="T3"/>
    </sheetView>
  </sheetViews>
  <sheetFormatPr defaultRowHeight="12.75" x14ac:dyDescent="0.2"/>
  <sheetData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>
      <selection activeCell="B2" sqref="B2"/>
    </sheetView>
  </sheetViews>
  <sheetFormatPr defaultRowHeight="12.75" x14ac:dyDescent="0.2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Chap 30 Part 1 Low Rise Bldg</vt:lpstr>
      <vt:lpstr>Tbl 26.11-1</vt:lpstr>
      <vt:lpstr>Tbl 30.3-1</vt:lpstr>
      <vt:lpstr>Fig. 30.4-1</vt:lpstr>
      <vt:lpstr>Fig. 30.4-2</vt:lpstr>
      <vt:lpstr>Fig. 30.4-3</vt:lpstr>
      <vt:lpstr>'Chap 30 Part 1 Low Rise Bldg'!Print_Area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User</cp:lastModifiedBy>
  <cp:lastPrinted>2013-03-25T21:39:14Z</cp:lastPrinted>
  <dcterms:created xsi:type="dcterms:W3CDTF">2009-11-27T17:59:24Z</dcterms:created>
  <dcterms:modified xsi:type="dcterms:W3CDTF">2020-12-02T20:06:46Z</dcterms:modified>
</cp:coreProperties>
</file>