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<sst xmlns="http://schemas.openxmlformats.org/spreadsheetml/2006/main" count="27" uniqueCount="27">
  <si>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</si>
  <si>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</si>
  <si>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</si>
  <si>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</si>
  <si>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</si>
  <si>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</si>
  <si>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</si>
  <si>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</si>
  <si>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</si>
  <si>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</si>
  <si>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</si>
  <si>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</si>
  <si>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</si>
  <si>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</si>
  <si>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</si>
  <si>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</si>
  <si>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</si>
  <si>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</si>
  <si>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</si>
  <si>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</si>
  <si>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</si>
  <si>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</si>
  <si>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</si>
  <si>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Nicholas Soileau 313 Memphis Trace , Covington LA</t>
  </si>
  <si>
    <t>Heritage Plastics Processing</t>
  </si>
  <si>
    <t>SOS Buildings</t>
  </si>
  <si>
    <t>Holiday Chrismas/ New Years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</si>
</sst>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pane xSplit="32016" topLeftCell="AB1"/>
      <selection activeCell="H17" sqref="H17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44562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44556</v>
      </c>
      <c r="E11" s="15">
        <f>IF($I$4=0,"",$I$4-5)</f>
        <v>44557</v>
      </c>
      <c r="F11" s="15">
        <f>IF($I$4=0,"",$I$4-4)</f>
        <v>44558</v>
      </c>
      <c r="G11" s="15">
        <f>IF($I$4=0,"",$I$4-3)</f>
        <v>44559</v>
      </c>
      <c r="H11" s="15">
        <f>IF($I$4=0,"",$I$4-2)</f>
        <v>44560</v>
      </c>
      <c r="I11" s="15">
        <f>IF($I$4=0,"",$I$4-1)</f>
        <v>44561</v>
      </c>
      <c r="J11" s="15">
        <f>IF($I$4=0,"",$I$4)</f>
        <v>44562</v>
      </c>
      <c r="K11" s="16" t="s">
        <v>13</v>
      </c>
    </row>
    <row r="12" spans="2:11" ht="25.2" customHeight="1">
      <c r="B12" s="7"/>
      <c r="C12" s="23" t="s">
        <v>26</v>
      </c>
      <c r="D12" s="9"/>
      <c r="E12" s="9">
        <v>8</v>
      </c>
      <c r="F12" s="25"/>
      <c r="G12" s="7"/>
      <c r="H12" s="9"/>
      <c r="I12" s="9">
        <v>8</v>
      </c>
      <c r="J12" s="9"/>
      <c r="K12" s="9">
        <f>D12+E12+F12+G12+H12+I12+J12</f>
        <v>16</v>
      </c>
    </row>
    <row r="13" spans="2:11" ht="25.2" customHeight="1">
      <c r="B13" s="7">
        <v>2450</v>
      </c>
      <c r="C13" s="28" t="s">
        <v>24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23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/>
      <c r="F15" s="7">
        <v>4.5</v>
      </c>
      <c r="G15" s="7"/>
      <c r="H15" s="7"/>
      <c r="I15" s="7"/>
      <c r="J15" s="7"/>
      <c r="K15" s="9">
        <f>D15+E15+F15+G15+H15+I15+J15</f>
        <v>4.5</v>
      </c>
    </row>
    <row r="16" spans="2:11" ht="25.2" customHeight="1">
      <c r="B16" s="7"/>
      <c r="C16" s="29" t="s">
        <v>25</v>
      </c>
      <c r="D16" s="7"/>
      <c r="E16" s="7"/>
      <c r="F16" s="7"/>
      <c r="G16" s="27">
        <v>8</v>
      </c>
      <c r="H16" s="7">
        <v>8</v>
      </c>
      <c r="I16" s="7"/>
      <c r="J16" s="7"/>
      <c r="K16" s="9">
        <f t="shared" ref="K16:K20" si="0">D16+E16+F16+G16+H16+I16+J16</f>
        <v>16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4.5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36.5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2021-12-23T20:31:24Z</cp:lastPrinted>
  <dcterms:created xsi:type="dcterms:W3CDTF">2000-08-25T01:59:39Z</dcterms:created>
  <dcterms:modified xsi:type="dcterms:W3CDTF">2021-12-30T19:03:13Z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