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<sst xmlns="http://schemas.openxmlformats.org/spreadsheetml/2006/main" count="30" uniqueCount="30">
  <si>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</si>
  <si>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</si>
  <si>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</si>
  <si>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</si>
  <si>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</si>
  <si>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</si>
  <si>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</si>
  <si>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</si>
  <si>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</si>
  <si>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</si>
  <si>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</si>
  <si>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</si>
  <si>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</si>
  <si>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</si>
  <si>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</si>
  <si>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</si>
  <si>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</si>
  <si>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</si>
  <si>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</si>
  <si>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</si>
  <si>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</si>
  <si>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</si>
  <si>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</t>
  </si>
  <si>
    <t>RAY HORVATH</t>
  </si>
  <si>
    <t>DR. DARR</t>
  </si>
  <si>
    <t>LOGAN PILING</t>
  </si>
  <si>
    <t>VACATION DAY 3/15</t>
  </si>
  <si>
    <t>APARTMENT</t>
  </si>
  <si>
    <t>KAUFMANN APARTMENTS</t>
  </si>
  <si>
    <t>NOLA WEDDING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</si>
</sst>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J15" sqref="J1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46137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46131</v>
      </c>
      <c r="E11" s="13">
        <f>IF($I$4=0,"",$I$4-5)</f>
        <v>46132</v>
      </c>
      <c r="F11" s="13">
        <f>IF($I$4=0,"",$I$4-4)</f>
        <v>46133</v>
      </c>
      <c r="G11" s="13">
        <f>IF($I$4=0,"",$I$4-3)</f>
        <v>46134</v>
      </c>
      <c r="H11" s="13">
        <f>IF($I$4=0,"",$I$4-2)</f>
        <v>46135</v>
      </c>
      <c r="I11" s="13">
        <f>IF($I$4=0,"",$I$4-1)</f>
        <v>46136</v>
      </c>
      <c r="J11" s="13">
        <f>IF($I$4=0,"",$I$4)</f>
        <v>46137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26</v>
      </c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23</v>
      </c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22</v>
      </c>
      <c r="D15" s="5"/>
      <c r="E15" s="5"/>
      <c r="F15" s="5"/>
      <c r="G15" s="5"/>
      <c r="H15" s="5">
        <v>4</v>
      </c>
      <c r="I15" s="5">
        <v>8</v>
      </c>
      <c r="J15" s="5"/>
      <c r="K15" s="7"/>
    </row>
    <row r="16" spans="2:11" ht="25.2" customHeight="1">
      <c r="B16" s="5"/>
      <c r="C16" s="22" t="s">
        <v>25</v>
      </c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 t="s">
        <v>28</v>
      </c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 t="s">
        <v>29</v>
      </c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 t="s">
        <v>27</v>
      </c>
      <c r="D19" s="5"/>
      <c r="E19" s="5">
        <v>8</v>
      </c>
      <c r="F19" s="5">
        <v>8</v>
      </c>
      <c r="G19" s="5">
        <v>8</v>
      </c>
      <c r="H19" s="5">
        <v>4</v>
      </c>
      <c r="I19" s="5"/>
      <c r="J19" s="5"/>
      <c r="K19" s="7"/>
    </row>
    <row r="20" spans="2:11" ht="25.2" customHeight="1">
      <c r="B20" s="5"/>
      <c r="C20" s="20" t="s">
        <v>24</v>
      </c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2026-03-06T17:10:14Z</cp:lastPrinted>
  <dcterms:created xsi:type="dcterms:W3CDTF">2000-08-25T01:59:39Z</dcterms:created>
  <dcterms:modified xsi:type="dcterms:W3CDTF">2026-04-24T13:25:37Z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