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<sst xmlns="http://schemas.openxmlformats.org/spreadsheetml/2006/main" count="26" uniqueCount="26">
  <si>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</si>
  <si>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</si>
  <si>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</si>
  <si>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</si>
  <si>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</si>
  <si>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</si>
  <si>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</si>
  <si>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</si>
  <si>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</si>
  <si>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</si>
  <si>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</si>
  <si>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</si>
  <si>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</si>
  <si>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</si>
  <si>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</si>
  <si>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</si>
  <si>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</si>
  <si>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</si>
  <si>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</si>
  <si>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</si>
  <si>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</si>
  <si>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</si>
  <si>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</si>
  <si>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Troop L State Police HVAC Renovation</t>
  </si>
  <si>
    <t>Dan Sanders Breakwater Boathouse nola</t>
  </si>
  <si>
    <t>Dammon Engeering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</si>
</sst>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0" topLeftCell="AB1"/>
      <selection activeCell="I4" sqref="I4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44317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44311</v>
      </c>
      <c r="E11" s="15">
        <f>IF($I$4=0,"",$I$4-5)</f>
        <v>44312</v>
      </c>
      <c r="F11" s="15">
        <f>IF($I$4=0,"",$I$4-4)</f>
        <v>44313</v>
      </c>
      <c r="G11" s="15">
        <f>IF($I$4=0,"",$I$4-3)</f>
        <v>44314</v>
      </c>
      <c r="H11" s="15">
        <f>IF($I$4=0,"",$I$4-2)</f>
        <v>44315</v>
      </c>
      <c r="I11" s="15">
        <f>IF($I$4=0,"",$I$4-1)</f>
        <v>44316</v>
      </c>
      <c r="J11" s="15">
        <f>IF($I$4=0,"",$I$4)</f>
        <v>44317</v>
      </c>
      <c r="K11" s="16" t="s">
        <v>13</v>
      </c>
    </row>
    <row r="12" spans="2:11" ht="24.95" customHeight="1">
      <c r="B12" s="7"/>
      <c r="C12" s="23" t="s">
        <v>25</v>
      </c>
      <c r="D12" s="9"/>
      <c r="E12" s="9">
        <v>6</v>
      </c>
      <c r="F12" s="25">
        <v>0.5</v>
      </c>
      <c r="G12" s="7"/>
      <c r="H12" s="9"/>
      <c r="I12" s="9"/>
      <c r="J12" s="9"/>
      <c r="K12" s="9">
        <f>D12+E12+F12+G12+H12+I12+J12</f>
        <v>6.5</v>
      </c>
    </row>
    <row r="13" spans="2:11" ht="24.95" customHeight="1">
      <c r="B13" s="7">
        <v>2430</v>
      </c>
      <c r="C13" s="23" t="s">
        <v>22</v>
      </c>
      <c r="D13" s="7"/>
      <c r="E13" s="7"/>
      <c r="F13" s="7">
        <v>7.5</v>
      </c>
      <c r="G13" s="7">
        <v>8</v>
      </c>
      <c r="H13" s="7">
        <v>8</v>
      </c>
      <c r="I13" s="7">
        <v>8</v>
      </c>
      <c r="J13" s="7"/>
      <c r="K13" s="9">
        <f>D13+E13+F13+G13+H13+I13+J13</f>
        <v>31.5</v>
      </c>
    </row>
    <row r="14" spans="2:11" ht="24.95" customHeight="1">
      <c r="B14" s="7">
        <v>2372</v>
      </c>
      <c r="C14" s="23" t="s">
        <v>23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24</v>
      </c>
      <c r="D15" s="7"/>
      <c r="E15" s="7">
        <v>2</v>
      </c>
      <c r="F15" s="7"/>
      <c r="G15" s="7"/>
      <c r="H15" s="7"/>
      <c r="I15" s="7"/>
      <c r="J15" s="7"/>
      <c r="K15" s="9">
        <f>D15+E15+F15+G15+H15+I15+J15</f>
        <v>2</v>
      </c>
    </row>
    <row r="16" spans="2:11" ht="24.95" customHeight="1">
      <c r="B16" s="7"/>
      <c r="C16" s="24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2021-04-30T20:39:34Z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