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<sst xmlns="http://schemas.openxmlformats.org/spreadsheetml/2006/main" count="25" uniqueCount="25">
  <si>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</si>
  <si>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</si>
  <si>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</si>
  <si>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</si>
  <si>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</si>
  <si>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</si>
  <si>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</si>
  <si>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</si>
  <si>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</si>
  <si>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</si>
  <si>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</si>
  <si>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</si>
  <si>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</si>
  <si>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</si>
  <si>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</si>
  <si>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</si>
  <si>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</si>
  <si>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</si>
  <si>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</si>
  <si>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</si>
  <si>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</si>
  <si>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</si>
  <si>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GUEST HOUSE</t>
  </si>
  <si>
    <t>BILL GARAGE</t>
  </si>
  <si>
    <t>BRENDAN STROHKIRCH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</si>
</sst>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H15" sqref="H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45605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45599</v>
      </c>
      <c r="E11" s="13">
        <f>IF($I$4=0,"",$I$4-5)</f>
        <v>45600</v>
      </c>
      <c r="F11" s="13">
        <f>IF($I$4=0,"",$I$4-4)</f>
        <v>45601</v>
      </c>
      <c r="G11" s="13">
        <f>IF($I$4=0,"",$I$4-3)</f>
        <v>45602</v>
      </c>
      <c r="H11" s="13">
        <f>IF($I$4=0,"",$I$4-2)</f>
        <v>45603</v>
      </c>
      <c r="I11" s="13">
        <f>IF($I$4=0,"",$I$4-1)</f>
        <v>45604</v>
      </c>
      <c r="J11" s="13">
        <f>IF($I$4=0,"",$I$4)</f>
        <v>45605</v>
      </c>
      <c r="K11" s="14" t="s">
        <v>13</v>
      </c>
    </row>
    <row r="12" spans="2:11" ht="25.2" customHeight="1">
      <c r="B12" s="5"/>
      <c r="C12" s="22" t="s">
        <v>23</v>
      </c>
      <c r="D12" s="5"/>
      <c r="E12" s="5">
        <v>5</v>
      </c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22</v>
      </c>
      <c r="D13" s="5"/>
      <c r="E13" s="5">
        <v>2</v>
      </c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24</v>
      </c>
      <c r="D14" s="5"/>
      <c r="E14" s="5">
        <v>1</v>
      </c>
      <c r="F14" s="5">
        <v>8</v>
      </c>
      <c r="G14" s="5">
        <v>8</v>
      </c>
      <c r="H14" s="5">
        <v>8</v>
      </c>
      <c r="I14" s="5">
        <v>8</v>
      </c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2024-11-01T13:47:04Z</cp:lastPrinted>
  <dcterms:created xsi:type="dcterms:W3CDTF">2000-08-25T01:59:39Z</dcterms:created>
  <dcterms:modified xsi:type="dcterms:W3CDTF">2024-11-08T17:20:00Z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