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<sst xmlns="http://schemas.openxmlformats.org/spreadsheetml/2006/main" count="24" uniqueCount="24">
  <si>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</si>
  <si>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</si>
  <si>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</si>
  <si>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</si>
  <si>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</si>
  <si>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</si>
  <si>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</si>
  <si>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</si>
  <si>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</si>
  <si>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</si>
  <si>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</si>
  <si>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</si>
  <si>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</si>
  <si>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</si>
  <si>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</si>
  <si>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</si>
  <si>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</si>
  <si>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</si>
  <si>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</si>
  <si>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</si>
  <si>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</si>
  <si>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</si>
  <si>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MIXED USE OFFICE</t>
  </si>
  <si>
    <t>BRIAN AND JANET MISTIC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</si>
</sst>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3" sqref="J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45668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45662</v>
      </c>
      <c r="E11" s="13">
        <f>IF($I$4=0,"",$I$4-5)</f>
        <v>45663</v>
      </c>
      <c r="F11" s="13">
        <f>IF($I$4=0,"",$I$4-4)</f>
        <v>45664</v>
      </c>
      <c r="G11" s="13">
        <f>IF($I$4=0,"",$I$4-3)</f>
        <v>45665</v>
      </c>
      <c r="H11" s="13">
        <f>IF($I$4=0,"",$I$4-2)</f>
        <v>45666</v>
      </c>
      <c r="I11" s="13">
        <f>IF($I$4=0,"",$I$4-1)</f>
        <v>45667</v>
      </c>
      <c r="J11" s="13">
        <f>IF($I$4=0,"",$I$4)</f>
        <v>45668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1</v>
      </c>
      <c r="F12" s="5"/>
      <c r="G12" s="5"/>
      <c r="H12" s="5"/>
      <c r="I12" s="7">
        <v>1</v>
      </c>
      <c r="J12" s="7"/>
      <c r="K12" s="7"/>
    </row>
    <row r="13" spans="2:11" ht="25.2" customHeight="1">
      <c r="B13" s="22"/>
      <c r="C13" s="22" t="s">
        <v>23</v>
      </c>
      <c r="D13" s="5"/>
      <c r="E13" s="5">
        <v>7</v>
      </c>
      <c r="F13" s="5">
        <v>8</v>
      </c>
      <c r="G13" s="5">
        <v>4</v>
      </c>
      <c r="H13" s="5"/>
      <c r="I13" s="5">
        <v>7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4</v>
      </c>
      <c r="H22" s="7">
        <f>H12+H13+H14+H15+H16+H17+H18+H19+H21+H20</f>
        <v>0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2025-01-03T16:26:54Z</cp:lastPrinted>
  <dcterms:created xsi:type="dcterms:W3CDTF">2000-08-25T01:59:39Z</dcterms:created>
  <dcterms:modified xsi:type="dcterms:W3CDTF">2025-01-10T20:02:12Z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