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<sst xmlns="http://schemas.openxmlformats.org/spreadsheetml/2006/main" count="29" uniqueCount="29">
  <si>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</si>
  <si>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</si>
  <si>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</si>
  <si>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</si>
  <si>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</si>
  <si>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</si>
  <si>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</si>
  <si>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</si>
  <si>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</si>
  <si>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</si>
  <si>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</si>
  <si>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</si>
  <si>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</si>
  <si>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</si>
  <si>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</si>
  <si>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</si>
  <si>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</si>
  <si>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</si>
  <si>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</si>
  <si>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</si>
  <si>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</si>
  <si>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</si>
  <si>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</si>
  <si>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</si>
  <si>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ECO FIREWORKS</t>
  </si>
  <si>
    <t>FIRE DISTRICT 10</t>
  </si>
  <si>
    <t>RAY HORVATH</t>
  </si>
  <si>
    <t>FOGGY WATERS</t>
  </si>
  <si>
    <t>COVINGTON ELEMENTRY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</si>
</sst>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9" sqref="I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46011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46005</v>
      </c>
      <c r="E11" s="13">
        <f>IF($I$4=0,"",$I$4-5)</f>
        <v>46006</v>
      </c>
      <c r="F11" s="13">
        <f>IF($I$4=0,"",$I$4-4)</f>
        <v>46007</v>
      </c>
      <c r="G11" s="13">
        <f>IF($I$4=0,"",$I$4-3)</f>
        <v>46008</v>
      </c>
      <c r="H11" s="13">
        <f>IF($I$4=0,"",$I$4-2)</f>
        <v>46009</v>
      </c>
      <c r="I11" s="13">
        <f>IF($I$4=0,"",$I$4-1)</f>
        <v>46010</v>
      </c>
      <c r="J11" s="13">
        <f>IF($I$4=0,"",$I$4)</f>
        <v>46011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25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26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23</v>
      </c>
      <c r="D16" s="5"/>
      <c r="E16" s="5">
        <v>6</v>
      </c>
      <c r="F16" s="5"/>
      <c r="G16" s="5">
        <v>4</v>
      </c>
      <c r="H16" s="5">
        <v>8</v>
      </c>
      <c r="I16" s="5"/>
      <c r="J16" s="5"/>
      <c r="K16" s="7"/>
    </row>
    <row r="17" spans="2:11" ht="25.2" customHeight="1">
      <c r="B17" s="5"/>
      <c r="C17" s="22" t="s">
        <v>24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27</v>
      </c>
      <c r="D18" s="5"/>
      <c r="E18" s="5">
        <v>2</v>
      </c>
      <c r="F18" s="5">
        <v>5</v>
      </c>
      <c r="G18" s="5">
        <v>4</v>
      </c>
      <c r="H18" s="5"/>
      <c r="I18" s="5"/>
      <c r="J18" s="5"/>
      <c r="K18" s="7"/>
    </row>
    <row r="19" spans="2:11" ht="25.2" customHeight="1">
      <c r="B19" s="5"/>
      <c r="C19" s="22" t="s">
        <v>28</v>
      </c>
      <c r="D19" s="5"/>
      <c r="E19" s="5"/>
      <c r="F19" s="5"/>
      <c r="G19" s="5"/>
      <c r="H19" s="5"/>
      <c r="I19" s="5">
        <v>8</v>
      </c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5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2025-12-12T21:42:30Z</cp:lastPrinted>
  <dcterms:created xsi:type="dcterms:W3CDTF">2000-08-25T01:59:39Z</dcterms:created>
  <dcterms:modified xsi:type="dcterms:W3CDTF">2025-12-19T21:52:46Z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