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<sst xmlns="http://schemas.openxmlformats.org/spreadsheetml/2006/main" count="30" uniqueCount="30">
  <si>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</si>
  <si>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</si>
  <si>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</si>
  <si>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</si>
  <si>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</si>
  <si>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</si>
  <si>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</si>
  <si>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</si>
  <si>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</si>
  <si>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</si>
  <si>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</si>
  <si>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</si>
  <si>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</si>
  <si>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</si>
  <si>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</si>
  <si>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</si>
  <si>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</si>
  <si>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</si>
  <si>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</si>
  <si>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</si>
  <si>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</si>
  <si>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</si>
  <si>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</si>
  <si>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</si>
  <si>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</si>
  <si>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</si>
  <si>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FIRE DISTRICT 32</t>
  </si>
  <si>
    <t>DAYCARE</t>
  </si>
  <si>
    <t>BOBBY HARISON</t>
  </si>
  <si>
    <t>BUBBY LEWIS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</si>
</sst>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46081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46075</v>
      </c>
      <c r="E11" s="13">
        <f>IF($I$4=0,"",$I$4-5)</f>
        <v>46076</v>
      </c>
      <c r="F11" s="13">
        <f>IF($I$4=0,"",$I$4-4)</f>
        <v>46077</v>
      </c>
      <c r="G11" s="13">
        <f>IF($I$4=0,"",$I$4-3)</f>
        <v>46078</v>
      </c>
      <c r="H11" s="13">
        <f>IF($I$4=0,"",$I$4-2)</f>
        <v>46079</v>
      </c>
      <c r="I11" s="13">
        <f>IF($I$4=0,"",$I$4-1)</f>
        <v>46080</v>
      </c>
      <c r="J11" s="13">
        <f>IF($I$4=0,"",$I$4)</f>
        <v>46081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1</v>
      </c>
      <c r="F15" s="5">
        <v>8</v>
      </c>
      <c r="G15" s="5">
        <v>5</v>
      </c>
      <c r="H15" s="5">
        <v>5</v>
      </c>
      <c r="I15" s="5"/>
      <c r="J15" s="5"/>
      <c r="K15" s="7"/>
    </row>
    <row r="16" spans="2:11" ht="25.2" customHeight="1">
      <c r="B16" s="5"/>
      <c r="C16" s="22" t="s">
        <v>28</v>
      </c>
      <c r="D16" s="5"/>
      <c r="E16" s="5">
        <v>2</v>
      </c>
      <c r="F16" s="5"/>
      <c r="G16" s="5"/>
      <c r="H16" s="5">
        <v>3</v>
      </c>
      <c r="I16" s="5">
        <v>8</v>
      </c>
      <c r="J16" s="5"/>
      <c r="K16" s="7"/>
    </row>
    <row r="17" spans="2:11" ht="25.2" customHeight="1">
      <c r="B17" s="5"/>
      <c r="C17" s="22" t="s">
        <v>25</v>
      </c>
      <c r="D17" s="5"/>
      <c r="E17" s="5">
        <v>3</v>
      </c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29</v>
      </c>
      <c r="D20" s="5"/>
      <c r="E20" s="5">
        <v>2</v>
      </c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5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2026-02-27T19:48:08Z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