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2016" windowWidth="18825" windowHeight="6637" tabRatio="477"/>
  </bookViews>
  <sheets>
    <sheet name="Time Sheet" sheetId="6" r:id="rId1"/>
  </sheets>
  <calcPr calcId="124519"/>
</workbook>
</file>

<file path=xl/calcChain.xml><?xml version="1.0" encoding="utf-8"?>
<calcChain xmlns="http://schemas.openxmlformats.org/spreadsheetml/2006/main">
  <c r="J11" i="6"/>
  <c r="K21"/>
  <c r="G22"/>
  <c r="F22"/>
  <c r="E22"/>
  <c r="H22"/>
  <c r="I22"/>
  <c r="J22"/>
  <c r="D22"/>
  <c r="I11"/>
  <c r="H11"/>
  <c r="G11"/>
  <c r="F11"/>
  <c r="E11"/>
  <c r="D11"/>
  <c r="K23" l="1"/>
</calcChain>
</file>

<file path=xl/sharedStrings.xml><?xml version="1.0" encoding="utf-8"?>
<sst xmlns="http://schemas.openxmlformats.org/spreadsheetml/2006/main" count="26" uniqueCount="26">
  <si>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</si>
  <si>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</si>
  <si>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</si>
  <si>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</si>
  <si>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</si>
  <si>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</si>
  <si>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</si>
  <si>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</si>
  <si>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</si>
  <si>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</si>
  <si>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</si>
  <si>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</si>
  <si>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</si>
  <si>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</si>
  <si>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</si>
  <si>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DAILY TOTAL:</t>
  </si>
  <si>
    <t>JOB</t>
  </si>
  <si>
    <t>WEEKLY TIME REPORT</t>
  </si>
  <si>
    <t xml:space="preserve"> </t>
  </si>
  <si>
    <t>554 Old Spanish Trail</t>
  </si>
  <si>
    <t>or Name</t>
  </si>
  <si>
    <t>Lawson Pisher</t>
  </si>
  <si>
    <t>BRIAN MISTICH</t>
  </si>
  <si>
    <t>PJS PICAYUNE</t>
  </si>
  <si>
    <t>DANNY BROWN</t>
  </si>
  <si>
    <t>JIMI SMITH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</si>
</sst>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0" fillId="0" borderId="2" xfId="0" applyBorder="1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14" fontId="2" fillId="0" borderId="9" xfId="0" applyNumberFormat="1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2" fillId="0" borderId="8" xfId="0" applyFont="1" applyBorder="1"/>
    <xf numFmtId="0" fontId="2" fillId="0" borderId="9" xfId="0" applyFont="1" applyBorder="1"/>
    <xf numFmtId="0" fontId="0" fillId="0" borderId="10" xfId="0" applyBorder="1"/>
    <xf numFmtId="0" fontId="2" fillId="0" borderId="1" xfId="0" applyFont="1" applyBorder="1"/>
    <xf numFmtId="0" fontId="2" fillId="0" borderId="0" xfId="0" applyFont="1"/>
    <xf numFmtId="0" fontId="0" fillId="0" borderId="4" xfId="0" applyBorder="1" applyAlignment="1">
      <alignment wrapText="1"/>
    </xf>
    <xf numFmtId="14" fontId="2" fillId="2" borderId="1" xfId="0" applyNumberFormat="1" applyFont="1" applyFill="1" applyBorder="1" applyAlignment="1">
      <alignment horizontal="left"/>
    </xf>
    <xf numFmtId="0" fontId="2" fillId="0" borderId="4" xfId="0" applyFont="1" applyBorder="1" applyAlignment="1">
      <alignment wrapText="1"/>
    </xf>
    <xf numFmtId="0" fontId="3" fillId="0" borderId="0" xfId="0" applyFont="1" applyAlignment="1">
      <alignment vertical="center"/>
    </xf>
    <xf numFmtId="0" fontId="0" fillId="0" borderId="0" xfId="0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K23"/>
  <sheetViews>
    <sheetView tabSelected="1" zoomScale="90" zoomScaleNormal="90" workbookViewId="0">
      <selection activeCell="I16" sqref="I16"/>
    </sheetView>
  </sheetViews>
  <sheetFormatPr defaultRowHeight="12.45"/>
  <cols>
    <col min="2" max="2" width="10.625" customWidth="1"/>
    <col min="3" max="3" width="29" customWidth="1"/>
    <col min="4" max="11" width="10.625" customWidth="1"/>
  </cols>
  <sheetData>
    <row r="1" spans="2:11" ht="23.6">
      <c r="B1" s="23" t="s">
        <v>8</v>
      </c>
      <c r="C1" s="23"/>
      <c r="D1" s="24"/>
      <c r="E1" s="24"/>
      <c r="F1" s="24"/>
      <c r="G1" s="24"/>
      <c r="H1" s="24"/>
      <c r="I1" s="24"/>
      <c r="J1" s="24"/>
    </row>
    <row r="2" spans="2:11">
      <c r="B2" s="19" t="s">
        <v>19</v>
      </c>
      <c r="F2" t="s">
        <v>10</v>
      </c>
      <c r="H2" s="18" t="s">
        <v>21</v>
      </c>
      <c r="I2" s="1"/>
    </row>
    <row r="3" spans="2:11">
      <c r="B3" t="s">
        <v>9</v>
      </c>
    </row>
    <row r="4" spans="2:11">
      <c r="F4" t="s">
        <v>0</v>
      </c>
      <c r="H4" s="1"/>
      <c r="I4" s="21">
        <v>45689</v>
      </c>
    </row>
    <row r="5" spans="2:11">
      <c r="C5" t="s">
        <v>18</v>
      </c>
      <c r="I5" s="8"/>
    </row>
    <row r="6" spans="2:11" ht="13.1">
      <c r="B6" s="3" t="s">
        <v>17</v>
      </c>
      <c r="I6" s="8"/>
    </row>
    <row r="9" spans="2:11" ht="13.1" thickBot="1"/>
    <row r="10" spans="2:11" ht="13.1">
      <c r="B10" s="15" t="s">
        <v>11</v>
      </c>
      <c r="C10" s="15" t="s">
        <v>12</v>
      </c>
      <c r="D10" s="11" t="s">
        <v>2</v>
      </c>
      <c r="E10" s="11" t="s">
        <v>3</v>
      </c>
      <c r="F10" s="11" t="s">
        <v>4</v>
      </c>
      <c r="G10" s="11" t="s">
        <v>5</v>
      </c>
      <c r="H10" s="11" t="s">
        <v>6</v>
      </c>
      <c r="I10" s="11" t="s">
        <v>7</v>
      </c>
      <c r="J10" s="11" t="s">
        <v>1</v>
      </c>
      <c r="K10" s="12" t="s">
        <v>16</v>
      </c>
    </row>
    <row r="11" spans="2:11" ht="13.75" thickBot="1">
      <c r="B11" s="16" t="s">
        <v>20</v>
      </c>
      <c r="C11" s="16"/>
      <c r="D11" s="13">
        <f>IF($I$4=0,"",$I$4-6)</f>
        <v>45683</v>
      </c>
      <c r="E11" s="13">
        <f>IF($I$4=0,"",$I$4-5)</f>
        <v>45684</v>
      </c>
      <c r="F11" s="13">
        <f>IF($I$4=0,"",$I$4-4)</f>
        <v>45685</v>
      </c>
      <c r="G11" s="13">
        <f>IF($I$4=0,"",$I$4-3)</f>
        <v>45686</v>
      </c>
      <c r="H11" s="13">
        <f>IF($I$4=0,"",$I$4-2)</f>
        <v>45687</v>
      </c>
      <c r="I11" s="13">
        <f>IF($I$4=0,"",$I$4-1)</f>
        <v>45688</v>
      </c>
      <c r="J11" s="13">
        <f>IF($I$4=0,"",$I$4)</f>
        <v>45689</v>
      </c>
      <c r="K11" s="14" t="s">
        <v>13</v>
      </c>
    </row>
    <row r="12" spans="2:11" ht="25.2" customHeight="1">
      <c r="B12" s="5"/>
      <c r="C12" s="22" t="s">
        <v>23</v>
      </c>
      <c r="D12" s="5"/>
      <c r="E12" s="5">
        <v>3</v>
      </c>
      <c r="F12" s="5">
        <v>5</v>
      </c>
      <c r="G12" s="5"/>
      <c r="H12" s="5"/>
      <c r="I12" s="7"/>
      <c r="J12" s="7"/>
      <c r="K12" s="7"/>
    </row>
    <row r="13" spans="2:11" ht="25.2" customHeight="1">
      <c r="B13" s="22"/>
      <c r="C13" s="22" t="s">
        <v>24</v>
      </c>
      <c r="D13" s="5"/>
      <c r="E13" s="5">
        <v>5</v>
      </c>
      <c r="F13" s="5"/>
      <c r="G13" s="5"/>
      <c r="H13" s="5"/>
      <c r="I13" s="5"/>
      <c r="J13" s="5"/>
      <c r="K13" s="7"/>
    </row>
    <row r="14" spans="2:11" ht="25.2" customHeight="1">
      <c r="B14" s="5"/>
      <c r="C14" s="22" t="s">
        <v>25</v>
      </c>
      <c r="D14" s="5"/>
      <c r="E14" s="5"/>
      <c r="F14" s="5">
        <v>3</v>
      </c>
      <c r="G14" s="5">
        <v>3</v>
      </c>
      <c r="H14" s="5"/>
      <c r="I14" s="5"/>
      <c r="J14" s="5"/>
      <c r="K14" s="7"/>
    </row>
    <row r="15" spans="2:11" ht="25.2" customHeight="1">
      <c r="B15" s="5"/>
      <c r="C15" s="22" t="s">
        <v>22</v>
      </c>
      <c r="D15" s="5"/>
      <c r="E15" s="5"/>
      <c r="F15" s="5"/>
      <c r="G15" s="5">
        <v>5</v>
      </c>
      <c r="H15" s="5">
        <v>8</v>
      </c>
      <c r="I15" s="5">
        <v>7</v>
      </c>
      <c r="J15" s="5"/>
      <c r="K15" s="7"/>
    </row>
    <row r="16" spans="2:11" ht="25.2" customHeight="1">
      <c r="B16" s="5"/>
      <c r="C16" s="22"/>
      <c r="D16" s="5"/>
      <c r="E16" s="5"/>
      <c r="F16" s="5"/>
      <c r="G16" s="5"/>
      <c r="H16" s="5"/>
      <c r="I16" s="5"/>
      <c r="J16" s="5"/>
      <c r="K16" s="7"/>
    </row>
    <row r="17" spans="2:11" ht="25.2" customHeight="1">
      <c r="B17" s="5"/>
      <c r="C17" s="22"/>
      <c r="D17" s="5"/>
      <c r="E17" s="5"/>
      <c r="F17" s="5"/>
      <c r="G17" s="5"/>
      <c r="H17" s="5"/>
      <c r="I17" s="5"/>
      <c r="J17" s="5"/>
      <c r="K17" s="7"/>
    </row>
    <row r="18" spans="2:11" ht="25.2" customHeight="1">
      <c r="B18" s="5"/>
      <c r="C18" s="22"/>
      <c r="D18" s="5"/>
      <c r="E18" s="5"/>
      <c r="F18" s="5"/>
      <c r="G18" s="5"/>
      <c r="H18" s="5"/>
      <c r="I18" s="5"/>
      <c r="J18" s="5"/>
      <c r="K18" s="7"/>
    </row>
    <row r="19" spans="2:11" ht="25.2" customHeight="1">
      <c r="B19" s="5"/>
      <c r="C19" s="22"/>
      <c r="D19" s="5"/>
      <c r="E19" s="5"/>
      <c r="F19" s="5"/>
      <c r="G19" s="5"/>
      <c r="H19" s="5"/>
      <c r="I19" s="5"/>
      <c r="J19" s="5"/>
      <c r="K19" s="7"/>
    </row>
    <row r="20" spans="2:11" ht="25.2" customHeight="1">
      <c r="B20" s="5"/>
      <c r="C20" s="20"/>
      <c r="D20" s="5"/>
      <c r="E20" s="5"/>
      <c r="F20" s="5"/>
      <c r="G20" s="5"/>
      <c r="H20" s="5"/>
      <c r="I20" s="5"/>
      <c r="J20" s="5"/>
      <c r="K20" s="7"/>
    </row>
    <row r="21" spans="2:11" ht="25.2" customHeight="1" thickBot="1">
      <c r="B21" s="5"/>
      <c r="C21" s="20"/>
      <c r="D21" s="9"/>
      <c r="E21" s="9"/>
      <c r="F21" s="9"/>
      <c r="G21" s="9"/>
      <c r="H21" s="9"/>
      <c r="I21" s="9"/>
      <c r="J21" s="9"/>
      <c r="K21" s="7">
        <f>D21+E21+F21+G21+H21+I21+J21</f>
        <v>0</v>
      </c>
    </row>
    <row r="22" spans="2:11" ht="25.2" customHeight="1" thickTop="1">
      <c r="B22" s="4"/>
      <c r="C22" s="10" t="s">
        <v>15</v>
      </c>
      <c r="D22" s="7">
        <f>D12+D13+D14+D15+D16+D17+D18+D19+D21+D20</f>
        <v>0</v>
      </c>
      <c r="E22" s="7">
        <f>E12+E13+E14+E15+E16+E17+E18+E19+E21+E20</f>
        <v>8</v>
      </c>
      <c r="F22" s="7">
        <f>F12+F13+F15+F16+F17+F18+F19+F21+F20+F14</f>
        <v>8</v>
      </c>
      <c r="G22" s="7">
        <f>G12+G13+G15+G16+G17+G18+G19+G21+G20+G14</f>
        <v>8</v>
      </c>
      <c r="H22" s="7">
        <f>H12+H13+H14+H15+H16+H17+H18+H19+H21+H20</f>
        <v>8</v>
      </c>
      <c r="I22" s="7">
        <f>I12+I13+I14+I15+I16+I17+I18+I19+I21+I20</f>
        <v>7</v>
      </c>
      <c r="J22" s="7">
        <f>J12+J13+J14+J15+J16+J17+J18+J19+J21+J20</f>
        <v>0</v>
      </c>
      <c r="K22" s="17"/>
    </row>
    <row r="23" spans="2:11" ht="25.2" customHeight="1">
      <c r="B23" s="25"/>
      <c r="C23" s="25"/>
      <c r="D23" s="25"/>
      <c r="E23" s="25"/>
      <c r="F23" s="25"/>
      <c r="G23" s="25"/>
      <c r="H23" s="26"/>
      <c r="I23" s="6" t="s">
        <v>14</v>
      </c>
      <c r="J23" s="2"/>
      <c r="K23" s="7">
        <f>D22+E22+F22+G22+H22+I22+J22</f>
        <v>39</v>
      </c>
    </row>
  </sheetData>
  <mergeCells count="2">
    <mergeCell ref="B1:J1"/>
    <mergeCell ref="B23:H23"/>
  </mergeCells>
  <phoneticPr fontId="4" type="noConversion"/>
  <pageMargins left="0.5" right="0.5" top="0.5" bottom="1" header="0.5" footer="0.5"/>
  <pageSetup scale="97" orientation="landscape" horizontalDpi="72" verticalDpi="7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 Sheet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Spencer Workman</cp:lastModifiedBy>
  <cp:lastPrinted>2025-01-31T19:37:57Z</cp:lastPrinted>
  <dcterms:created xsi:type="dcterms:W3CDTF">2000-08-25T01:59:39Z</dcterms:created>
  <dcterms:modified xsi:type="dcterms:W3CDTF">2025-01-31T20:04:14Z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