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<sst xmlns="http://schemas.openxmlformats.org/spreadsheetml/2006/main" count="27" uniqueCount="27">
  <si>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</si>
  <si>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</si>
  <si>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</si>
  <si>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</si>
  <si>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</si>
  <si>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</si>
  <si>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</si>
  <si>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</si>
  <si>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</si>
  <si>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</si>
  <si>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</si>
  <si>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</si>
  <si>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</si>
  <si>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</si>
  <si>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</si>
  <si>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</si>
  <si>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</si>
  <si>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</si>
  <si>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</si>
  <si>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</si>
  <si>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</si>
  <si>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</si>
  <si>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WEDDING VENUE</t>
  </si>
  <si>
    <t>PICAYUNE APPARTMENTS</t>
  </si>
  <si>
    <t>ISOMETRIC DETAILS</t>
  </si>
  <si>
    <t>SMOOTHIE KING</t>
  </si>
  <si>
    <t>TIRE SHOP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</si>
</sst>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G17" sqref="G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46193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46187</v>
      </c>
      <c r="E11" s="13">
        <f>IF($I$4=0,"",$I$4-5)</f>
        <v>46188</v>
      </c>
      <c r="F11" s="13">
        <f>IF($I$4=0,"",$I$4-4)</f>
        <v>46189</v>
      </c>
      <c r="G11" s="13">
        <f>IF($I$4=0,"",$I$4-3)</f>
        <v>46190</v>
      </c>
      <c r="H11" s="13">
        <f>IF($I$4=0,"",$I$4-2)</f>
        <v>46191</v>
      </c>
      <c r="I11" s="13">
        <f>IF($I$4=0,"",$I$4-1)</f>
        <v>46192</v>
      </c>
      <c r="J11" s="13">
        <f>IF($I$4=0,"",$I$4)</f>
        <v>46193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>
        <v>3</v>
      </c>
      <c r="F13" s="5">
        <v>5</v>
      </c>
      <c r="G13" s="5"/>
      <c r="H13" s="5"/>
      <c r="I13" s="5"/>
      <c r="J13" s="5"/>
      <c r="K13" s="7"/>
    </row>
    <row r="14" spans="2:11" ht="25.2" customHeight="1">
      <c r="B14" s="5"/>
      <c r="C14" s="22" t="s">
        <v>22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26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24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25</v>
      </c>
      <c r="D17" s="5"/>
      <c r="E17" s="5">
        <v>5</v>
      </c>
      <c r="F17" s="5">
        <v>3</v>
      </c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2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16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2026-06-12T18:42:19Z</cp:lastPrinted>
  <dcterms:created xsi:type="dcterms:W3CDTF">2000-08-25T01:59:39Z</dcterms:created>
  <dcterms:modified xsi:type="dcterms:W3CDTF">2026-06-16T20:03:51Z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