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<sst xmlns="http://schemas.openxmlformats.org/spreadsheetml/2006/main" count="29" uniqueCount="29">
  <si>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</si>
  <si>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</si>
  <si>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</si>
  <si>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</si>
  <si>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</si>
  <si>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</si>
  <si>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</si>
  <si>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</si>
  <si>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</si>
  <si>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</si>
  <si>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</si>
  <si>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</si>
  <si>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</si>
  <si>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</si>
  <si>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</si>
  <si>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</si>
  <si>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</si>
  <si>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</si>
  <si>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</si>
  <si>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</si>
  <si>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</si>
  <si>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</si>
  <si>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</si>
  <si>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</si>
  <si>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ECO FIREWORKS</t>
  </si>
  <si>
    <t>LOUISIANA CORNEA SPECIALIST</t>
  </si>
  <si>
    <t>FIRE DISTRICT 10</t>
  </si>
  <si>
    <t>FALLS DAYCARE</t>
  </si>
  <si>
    <t>RAY HORVATH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</si>
</sst>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K19" sqref="K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45983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45977</v>
      </c>
      <c r="E11" s="13">
        <f>IF($I$4=0,"",$I$4-5)</f>
        <v>45978</v>
      </c>
      <c r="F11" s="13">
        <f>IF($I$4=0,"",$I$4-4)</f>
        <v>45979</v>
      </c>
      <c r="G11" s="13">
        <f>IF($I$4=0,"",$I$4-3)</f>
        <v>45980</v>
      </c>
      <c r="H11" s="13">
        <f>IF($I$4=0,"",$I$4-2)</f>
        <v>45981</v>
      </c>
      <c r="I11" s="13">
        <f>IF($I$4=0,"",$I$4-1)</f>
        <v>45982</v>
      </c>
      <c r="J11" s="13">
        <f>IF($I$4=0,"",$I$4)</f>
        <v>45983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26</v>
      </c>
      <c r="D13" s="5"/>
      <c r="E13" s="5">
        <v>4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28</v>
      </c>
      <c r="D14" s="5"/>
      <c r="E14" s="5"/>
      <c r="F14" s="5"/>
      <c r="G14" s="5"/>
      <c r="H14" s="5"/>
      <c r="I14" s="5">
        <v>4</v>
      </c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>
        <v>1</v>
      </c>
      <c r="H15" s="5">
        <v>4</v>
      </c>
      <c r="I15" s="5">
        <v>4</v>
      </c>
      <c r="J15" s="5"/>
      <c r="K15" s="7"/>
    </row>
    <row r="16" spans="2:11" ht="25.2" customHeight="1">
      <c r="B16" s="5"/>
      <c r="C16" s="22" t="s">
        <v>23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24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25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27</v>
      </c>
      <c r="D19" s="5"/>
      <c r="E19" s="5">
        <v>4</v>
      </c>
      <c r="F19" s="5">
        <v>6</v>
      </c>
      <c r="G19" s="5">
        <v>7</v>
      </c>
      <c r="H19" s="5">
        <v>4</v>
      </c>
      <c r="I19" s="5">
        <v>0</v>
      </c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6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2025-11-03T15:04:19Z</cp:lastPrinted>
  <dcterms:created xsi:type="dcterms:W3CDTF">2000-08-25T01:59:39Z</dcterms:created>
  <dcterms:modified xsi:type="dcterms:W3CDTF">2025-11-21T20:50:37Z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